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C:\FlashSynced\ΤΕΙ-Άρτας\ΜΟΔΙΠ_Μελετίου_OMEA\Ετήσια Εκθ Εσωτ Αξιολογ_Σεπτεμβρίου_2023\"/>
    </mc:Choice>
  </mc:AlternateContent>
  <xr:revisionPtr revIDLastSave="0" documentId="13_ncr:1_{96C38E01-51B5-400B-88E6-F7FCE74E4F07}" xr6:coauthVersionLast="47" xr6:coauthVersionMax="47" xr10:uidLastSave="{00000000-0000-0000-0000-000000000000}"/>
  <bookViews>
    <workbookView xWindow="-120" yWindow="-120" windowWidth="29040" windowHeight="15840" tabRatio="500" xr2:uid="{B0F3E2D9-D89E-4506-9217-ED87F5FC4264}"/>
  </bookViews>
  <sheets>
    <sheet name="Βαθμολ_2022-2023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84" i="5" l="1"/>
  <c r="I1584" i="5"/>
  <c r="K1584" i="5" s="1"/>
  <c r="K1581" i="5"/>
  <c r="O1580" i="5"/>
  <c r="N1580" i="5"/>
  <c r="M1580" i="5"/>
  <c r="K1580" i="5"/>
  <c r="K1579" i="5"/>
  <c r="O1578" i="5"/>
  <c r="Q1578" i="5" s="1"/>
  <c r="N1578" i="5"/>
  <c r="P1578" i="5" s="1"/>
  <c r="M1578" i="5"/>
  <c r="K1578" i="5"/>
  <c r="K1577" i="5"/>
  <c r="Q1576" i="5"/>
  <c r="O1576" i="5"/>
  <c r="N1576" i="5"/>
  <c r="P1576" i="5" s="1"/>
  <c r="M1576" i="5"/>
  <c r="K1576" i="5"/>
  <c r="K1575" i="5"/>
  <c r="Q1574" i="5"/>
  <c r="P1574" i="5"/>
  <c r="O1574" i="5"/>
  <c r="N1574" i="5"/>
  <c r="M1574" i="5"/>
  <c r="K1574" i="5"/>
  <c r="K1573" i="5"/>
  <c r="Q1572" i="5"/>
  <c r="P1572" i="5"/>
  <c r="O1572" i="5"/>
  <c r="N1572" i="5"/>
  <c r="M1572" i="5"/>
  <c r="K1572" i="5"/>
  <c r="K1571" i="5"/>
  <c r="Q1570" i="5"/>
  <c r="O1570" i="5"/>
  <c r="N1570" i="5"/>
  <c r="P1570" i="5" s="1"/>
  <c r="M1570" i="5"/>
  <c r="K1570" i="5"/>
  <c r="K1569" i="5"/>
  <c r="P1568" i="5"/>
  <c r="O1568" i="5"/>
  <c r="N1568" i="5"/>
  <c r="Q1568" i="5" s="1"/>
  <c r="M1568" i="5"/>
  <c r="K1568" i="5"/>
  <c r="K1567" i="5"/>
  <c r="Q1566" i="5"/>
  <c r="P1566" i="5"/>
  <c r="O1566" i="5"/>
  <c r="N1566" i="5"/>
  <c r="M1566" i="5"/>
  <c r="K1566" i="5"/>
  <c r="K1565" i="5"/>
  <c r="O1564" i="5"/>
  <c r="N1564" i="5"/>
  <c r="M1564" i="5"/>
  <c r="K1564" i="5"/>
  <c r="K1563" i="5"/>
  <c r="O1562" i="5"/>
  <c r="N1562" i="5"/>
  <c r="Q1562" i="5" s="1"/>
  <c r="M1562" i="5"/>
  <c r="K1562" i="5"/>
  <c r="K1561" i="5"/>
  <c r="Q1560" i="5"/>
  <c r="O1560" i="5"/>
  <c r="N1560" i="5"/>
  <c r="P1560" i="5" s="1"/>
  <c r="M1560" i="5"/>
  <c r="K1560" i="5"/>
  <c r="K1559" i="5"/>
  <c r="Q1558" i="5"/>
  <c r="P1558" i="5"/>
  <c r="O1558" i="5"/>
  <c r="N1558" i="5"/>
  <c r="M1558" i="5"/>
  <c r="K1558" i="5"/>
  <c r="K1557" i="5"/>
  <c r="Q1556" i="5"/>
  <c r="P1556" i="5"/>
  <c r="O1556" i="5"/>
  <c r="N1556" i="5"/>
  <c r="M1556" i="5"/>
  <c r="K1556" i="5"/>
  <c r="K1555" i="5"/>
  <c r="Q1554" i="5"/>
  <c r="O1554" i="5"/>
  <c r="N1554" i="5"/>
  <c r="P1554" i="5" s="1"/>
  <c r="M1554" i="5"/>
  <c r="K1554" i="5"/>
  <c r="K1553" i="5"/>
  <c r="P1552" i="5"/>
  <c r="O1552" i="5"/>
  <c r="N1552" i="5"/>
  <c r="Q1552" i="5" s="1"/>
  <c r="M1552" i="5"/>
  <c r="K1552" i="5"/>
  <c r="K1551" i="5"/>
  <c r="Q1550" i="5"/>
  <c r="P1550" i="5"/>
  <c r="O1550" i="5"/>
  <c r="N1550" i="5"/>
  <c r="M1550" i="5"/>
  <c r="K1550" i="5"/>
  <c r="K1549" i="5"/>
  <c r="O1548" i="5"/>
  <c r="N1548" i="5"/>
  <c r="M1548" i="5"/>
  <c r="K1548" i="5"/>
  <c r="K1547" i="5"/>
  <c r="O1546" i="5"/>
  <c r="N1546" i="5"/>
  <c r="Q1546" i="5" s="1"/>
  <c r="M1546" i="5"/>
  <c r="K1546" i="5"/>
  <c r="K1545" i="5"/>
  <c r="Q1544" i="5"/>
  <c r="O1544" i="5"/>
  <c r="N1544" i="5"/>
  <c r="P1544" i="5" s="1"/>
  <c r="M1544" i="5"/>
  <c r="K1544" i="5"/>
  <c r="K1543" i="5"/>
  <c r="Q1542" i="5"/>
  <c r="P1542" i="5"/>
  <c r="O1542" i="5"/>
  <c r="N1542" i="5"/>
  <c r="M1542" i="5"/>
  <c r="K1542" i="5"/>
  <c r="K1541" i="5"/>
  <c r="Q1540" i="5"/>
  <c r="P1540" i="5"/>
  <c r="O1540" i="5"/>
  <c r="N1540" i="5"/>
  <c r="M1540" i="5"/>
  <c r="K1540" i="5"/>
  <c r="K1539" i="5"/>
  <c r="Q1538" i="5"/>
  <c r="O1538" i="5"/>
  <c r="N1538" i="5"/>
  <c r="P1538" i="5" s="1"/>
  <c r="M1538" i="5"/>
  <c r="K1538" i="5"/>
  <c r="K1537" i="5"/>
  <c r="P1536" i="5"/>
  <c r="O1536" i="5"/>
  <c r="N1536" i="5"/>
  <c r="Q1536" i="5" s="1"/>
  <c r="M1536" i="5"/>
  <c r="K1536" i="5"/>
  <c r="K1535" i="5"/>
  <c r="Q1534" i="5"/>
  <c r="P1534" i="5"/>
  <c r="O1534" i="5"/>
  <c r="N1534" i="5"/>
  <c r="M1534" i="5"/>
  <c r="K1534" i="5"/>
  <c r="K1533" i="5"/>
  <c r="O1532" i="5"/>
  <c r="N1532" i="5"/>
  <c r="M1532" i="5"/>
  <c r="K1532" i="5"/>
  <c r="K1531" i="5"/>
  <c r="O1530" i="5"/>
  <c r="N1530" i="5"/>
  <c r="Q1530" i="5" s="1"/>
  <c r="M1530" i="5"/>
  <c r="K1530" i="5"/>
  <c r="K1529" i="5"/>
  <c r="Q1528" i="5"/>
  <c r="O1528" i="5"/>
  <c r="N1528" i="5"/>
  <c r="P1528" i="5" s="1"/>
  <c r="M1528" i="5"/>
  <c r="K1528" i="5"/>
  <c r="K1527" i="5"/>
  <c r="Q1526" i="5"/>
  <c r="P1526" i="5"/>
  <c r="O1526" i="5"/>
  <c r="N1526" i="5"/>
  <c r="M1526" i="5"/>
  <c r="K1526" i="5"/>
  <c r="K1525" i="5"/>
  <c r="Q1524" i="5"/>
  <c r="P1524" i="5"/>
  <c r="O1524" i="5"/>
  <c r="N1524" i="5"/>
  <c r="M1524" i="5"/>
  <c r="K1524" i="5"/>
  <c r="K1523" i="5"/>
  <c r="Q1522" i="5"/>
  <c r="O1522" i="5"/>
  <c r="N1522" i="5"/>
  <c r="P1522" i="5" s="1"/>
  <c r="M1522" i="5"/>
  <c r="K1522" i="5"/>
  <c r="K1521" i="5"/>
  <c r="P1520" i="5"/>
  <c r="O1520" i="5"/>
  <c r="N1520" i="5"/>
  <c r="Q1520" i="5" s="1"/>
  <c r="M1520" i="5"/>
  <c r="K1520" i="5"/>
  <c r="K1519" i="5"/>
  <c r="Q1518" i="5"/>
  <c r="O1518" i="5"/>
  <c r="N1518" i="5"/>
  <c r="P1518" i="5" s="1"/>
  <c r="M1518" i="5"/>
  <c r="K1518" i="5"/>
  <c r="K1517" i="5"/>
  <c r="O1516" i="5"/>
  <c r="N1516" i="5"/>
  <c r="M1516" i="5"/>
  <c r="K1516" i="5"/>
  <c r="K1515" i="5"/>
  <c r="O1514" i="5"/>
  <c r="N1514" i="5"/>
  <c r="Q1514" i="5" s="1"/>
  <c r="M1514" i="5"/>
  <c r="K1514" i="5"/>
  <c r="K1513" i="5"/>
  <c r="Q1512" i="5"/>
  <c r="O1512" i="5"/>
  <c r="N1512" i="5"/>
  <c r="P1512" i="5" s="1"/>
  <c r="M1512" i="5"/>
  <c r="K1512" i="5"/>
  <c r="K1511" i="5"/>
  <c r="Q1510" i="5"/>
  <c r="P1510" i="5"/>
  <c r="O1510" i="5"/>
  <c r="N1510" i="5"/>
  <c r="M1510" i="5"/>
  <c r="K1510" i="5"/>
  <c r="K1509" i="5"/>
  <c r="Q1508" i="5"/>
  <c r="P1508" i="5"/>
  <c r="O1508" i="5"/>
  <c r="N1508" i="5"/>
  <c r="M1508" i="5"/>
  <c r="K1508" i="5"/>
  <c r="K1507" i="5"/>
  <c r="Q1506" i="5"/>
  <c r="O1506" i="5"/>
  <c r="N1506" i="5"/>
  <c r="P1506" i="5" s="1"/>
  <c r="M1506" i="5"/>
  <c r="K1506" i="5"/>
  <c r="K1505" i="5"/>
  <c r="P1504" i="5"/>
  <c r="O1504" i="5"/>
  <c r="N1504" i="5"/>
  <c r="Q1504" i="5" s="1"/>
  <c r="M1504" i="5"/>
  <c r="K1504" i="5"/>
  <c r="K1503" i="5"/>
  <c r="Q1502" i="5"/>
  <c r="O1502" i="5"/>
  <c r="N1502" i="5"/>
  <c r="P1502" i="5" s="1"/>
  <c r="M1502" i="5"/>
  <c r="K1502" i="5"/>
  <c r="K1501" i="5"/>
  <c r="O1500" i="5"/>
  <c r="N1500" i="5"/>
  <c r="M1500" i="5"/>
  <c r="K1500" i="5"/>
  <c r="K1499" i="5"/>
  <c r="O1498" i="5"/>
  <c r="N1498" i="5"/>
  <c r="Q1498" i="5" s="1"/>
  <c r="M1498" i="5"/>
  <c r="K1498" i="5"/>
  <c r="K1497" i="5"/>
  <c r="Q1496" i="5"/>
  <c r="O1496" i="5"/>
  <c r="N1496" i="5"/>
  <c r="P1496" i="5" s="1"/>
  <c r="M1496" i="5"/>
  <c r="K1496" i="5"/>
  <c r="K1495" i="5"/>
  <c r="Q1494" i="5"/>
  <c r="P1494" i="5"/>
  <c r="O1494" i="5"/>
  <c r="N1494" i="5"/>
  <c r="M1494" i="5"/>
  <c r="K1494" i="5"/>
  <c r="K1493" i="5"/>
  <c r="Q1492" i="5"/>
  <c r="P1492" i="5"/>
  <c r="O1492" i="5"/>
  <c r="N1492" i="5"/>
  <c r="M1492" i="5"/>
  <c r="K1492" i="5"/>
  <c r="K1491" i="5"/>
  <c r="Q1490" i="5"/>
  <c r="O1490" i="5"/>
  <c r="N1490" i="5"/>
  <c r="P1490" i="5" s="1"/>
  <c r="M1490" i="5"/>
  <c r="K1490" i="5"/>
  <c r="K1489" i="5"/>
  <c r="P1488" i="5"/>
  <c r="O1488" i="5"/>
  <c r="N1488" i="5"/>
  <c r="Q1488" i="5" s="1"/>
  <c r="M1488" i="5"/>
  <c r="K1488" i="5"/>
  <c r="K1487" i="5"/>
  <c r="Q1486" i="5"/>
  <c r="O1486" i="5"/>
  <c r="N1486" i="5"/>
  <c r="P1486" i="5" s="1"/>
  <c r="M1486" i="5"/>
  <c r="K1486" i="5"/>
  <c r="K1485" i="5"/>
  <c r="O1484" i="5"/>
  <c r="N1484" i="5"/>
  <c r="M1484" i="5"/>
  <c r="K1484" i="5"/>
  <c r="K1483" i="5"/>
  <c r="O1482" i="5"/>
  <c r="N1482" i="5"/>
  <c r="Q1482" i="5" s="1"/>
  <c r="M1482" i="5"/>
  <c r="K1482" i="5"/>
  <c r="K1481" i="5"/>
  <c r="Q1480" i="5"/>
  <c r="O1480" i="5"/>
  <c r="N1480" i="5"/>
  <c r="P1480" i="5" s="1"/>
  <c r="M1480" i="5"/>
  <c r="K1480" i="5"/>
  <c r="K1479" i="5"/>
  <c r="Q1478" i="5"/>
  <c r="P1478" i="5"/>
  <c r="O1478" i="5"/>
  <c r="N1478" i="5"/>
  <c r="M1478" i="5"/>
  <c r="K1478" i="5"/>
  <c r="K1477" i="5"/>
  <c r="Q1476" i="5"/>
  <c r="P1476" i="5"/>
  <c r="O1476" i="5"/>
  <c r="N1476" i="5"/>
  <c r="M1476" i="5"/>
  <c r="K1476" i="5"/>
  <c r="K1475" i="5"/>
  <c r="Q1474" i="5"/>
  <c r="O1474" i="5"/>
  <c r="N1474" i="5"/>
  <c r="P1474" i="5" s="1"/>
  <c r="M1474" i="5"/>
  <c r="K1474" i="5"/>
  <c r="K1473" i="5"/>
  <c r="P1472" i="5"/>
  <c r="O1472" i="5"/>
  <c r="N1472" i="5"/>
  <c r="Q1472" i="5" s="1"/>
  <c r="M1472" i="5"/>
  <c r="K1472" i="5"/>
  <c r="K1471" i="5"/>
  <c r="Q1470" i="5"/>
  <c r="O1470" i="5"/>
  <c r="N1470" i="5"/>
  <c r="P1470" i="5" s="1"/>
  <c r="M1470" i="5"/>
  <c r="K1470" i="5"/>
  <c r="K1469" i="5"/>
  <c r="O1468" i="5"/>
  <c r="N1468" i="5"/>
  <c r="M1468" i="5"/>
  <c r="K1468" i="5"/>
  <c r="K1467" i="5"/>
  <c r="O1466" i="5"/>
  <c r="N1466" i="5"/>
  <c r="Q1466" i="5" s="1"/>
  <c r="M1466" i="5"/>
  <c r="K1466" i="5"/>
  <c r="K1465" i="5"/>
  <c r="Q1464" i="5"/>
  <c r="O1464" i="5"/>
  <c r="N1464" i="5"/>
  <c r="P1464" i="5" s="1"/>
  <c r="M1464" i="5"/>
  <c r="K1464" i="5"/>
  <c r="K1463" i="5"/>
  <c r="Q1462" i="5"/>
  <c r="P1462" i="5"/>
  <c r="O1462" i="5"/>
  <c r="N1462" i="5"/>
  <c r="M1462" i="5"/>
  <c r="K1462" i="5"/>
  <c r="K1461" i="5"/>
  <c r="Q1460" i="5"/>
  <c r="P1460" i="5"/>
  <c r="O1460" i="5"/>
  <c r="N1460" i="5"/>
  <c r="M1460" i="5"/>
  <c r="K1460" i="5"/>
  <c r="K1459" i="5"/>
  <c r="Q1458" i="5"/>
  <c r="O1458" i="5"/>
  <c r="N1458" i="5"/>
  <c r="P1458" i="5" s="1"/>
  <c r="M1458" i="5"/>
  <c r="K1458" i="5"/>
  <c r="K1457" i="5"/>
  <c r="P1456" i="5"/>
  <c r="O1456" i="5"/>
  <c r="N1456" i="5"/>
  <c r="Q1456" i="5" s="1"/>
  <c r="M1456" i="5"/>
  <c r="K1456" i="5"/>
  <c r="K1455" i="5"/>
  <c r="O1454" i="5"/>
  <c r="Q1454" i="5" s="1"/>
  <c r="N1454" i="5"/>
  <c r="P1454" i="5" s="1"/>
  <c r="M1454" i="5"/>
  <c r="K1454" i="5"/>
  <c r="K1453" i="5"/>
  <c r="O1452" i="5"/>
  <c r="N1452" i="5"/>
  <c r="M1452" i="5"/>
  <c r="K1452" i="5"/>
  <c r="K1451" i="5"/>
  <c r="O1450" i="5"/>
  <c r="N1450" i="5"/>
  <c r="M1450" i="5"/>
  <c r="K1450" i="5"/>
  <c r="K1449" i="5"/>
  <c r="Q1448" i="5"/>
  <c r="O1448" i="5"/>
  <c r="N1448" i="5"/>
  <c r="P1448" i="5" s="1"/>
  <c r="M1448" i="5"/>
  <c r="K1448" i="5"/>
  <c r="K1447" i="5"/>
  <c r="Q1446" i="5"/>
  <c r="P1446" i="5"/>
  <c r="O1446" i="5"/>
  <c r="N1446" i="5"/>
  <c r="M1446" i="5"/>
  <c r="K1446" i="5"/>
  <c r="K1445" i="5"/>
  <c r="Q1444" i="5"/>
  <c r="P1444" i="5"/>
  <c r="O1444" i="5"/>
  <c r="N1444" i="5"/>
  <c r="M1444" i="5"/>
  <c r="K1444" i="5"/>
  <c r="K1443" i="5"/>
  <c r="Q1442" i="5"/>
  <c r="O1442" i="5"/>
  <c r="N1442" i="5"/>
  <c r="P1442" i="5" s="1"/>
  <c r="M1442" i="5"/>
  <c r="K1442" i="5"/>
  <c r="K1441" i="5"/>
  <c r="P1440" i="5"/>
  <c r="O1440" i="5"/>
  <c r="N1440" i="5"/>
  <c r="Q1440" i="5" s="1"/>
  <c r="M1440" i="5"/>
  <c r="K1440" i="5"/>
  <c r="K1439" i="5"/>
  <c r="Q1438" i="5"/>
  <c r="O1438" i="5"/>
  <c r="N1438" i="5"/>
  <c r="P1438" i="5" s="1"/>
  <c r="M1438" i="5"/>
  <c r="K1438" i="5"/>
  <c r="K1437" i="5"/>
  <c r="O1436" i="5"/>
  <c r="N1436" i="5"/>
  <c r="M1436" i="5"/>
  <c r="K1436" i="5"/>
  <c r="K1435" i="5"/>
  <c r="Q1434" i="5"/>
  <c r="O1434" i="5"/>
  <c r="N1434" i="5"/>
  <c r="P1434" i="5" s="1"/>
  <c r="M1434" i="5"/>
  <c r="K1434" i="5"/>
  <c r="K1433" i="5"/>
  <c r="Q1432" i="5"/>
  <c r="O1432" i="5"/>
  <c r="N1432" i="5"/>
  <c r="P1432" i="5" s="1"/>
  <c r="M1432" i="5"/>
  <c r="K1432" i="5"/>
  <c r="K1431" i="5"/>
  <c r="Q1430" i="5"/>
  <c r="P1430" i="5"/>
  <c r="O1430" i="5"/>
  <c r="N1430" i="5"/>
  <c r="M1430" i="5"/>
  <c r="K1430" i="5"/>
  <c r="K1429" i="5"/>
  <c r="P1428" i="5"/>
  <c r="O1428" i="5"/>
  <c r="N1428" i="5"/>
  <c r="Q1428" i="5" s="1"/>
  <c r="M1428" i="5"/>
  <c r="K1428" i="5"/>
  <c r="K1427" i="5"/>
  <c r="Q1426" i="5"/>
  <c r="O1426" i="5"/>
  <c r="N1426" i="5"/>
  <c r="P1426" i="5" s="1"/>
  <c r="M1426" i="5"/>
  <c r="K1426" i="5"/>
  <c r="K1425" i="5"/>
  <c r="P1424" i="5"/>
  <c r="O1424" i="5"/>
  <c r="N1424" i="5"/>
  <c r="Q1424" i="5" s="1"/>
  <c r="M1424" i="5"/>
  <c r="K1424" i="5"/>
  <c r="K1423" i="5"/>
  <c r="Q1422" i="5"/>
  <c r="P1422" i="5"/>
  <c r="O1422" i="5"/>
  <c r="N1422" i="5"/>
  <c r="M1422" i="5"/>
  <c r="K1422" i="5"/>
  <c r="K1421" i="5"/>
  <c r="O1420" i="5"/>
  <c r="N1420" i="5"/>
  <c r="M1420" i="5"/>
  <c r="K1420" i="5"/>
  <c r="K1419" i="5"/>
  <c r="Q1418" i="5"/>
  <c r="O1418" i="5"/>
  <c r="N1418" i="5"/>
  <c r="P1418" i="5" s="1"/>
  <c r="M1418" i="5"/>
  <c r="K1418" i="5"/>
  <c r="K1417" i="5"/>
  <c r="Q1416" i="5"/>
  <c r="O1416" i="5"/>
  <c r="N1416" i="5"/>
  <c r="P1416" i="5" s="1"/>
  <c r="M1416" i="5"/>
  <c r="K1416" i="5"/>
  <c r="K1415" i="5"/>
  <c r="Q1414" i="5"/>
  <c r="P1414" i="5"/>
  <c r="O1414" i="5"/>
  <c r="N1414" i="5"/>
  <c r="M1414" i="5"/>
  <c r="K1414" i="5"/>
  <c r="K1413" i="5"/>
  <c r="P1412" i="5"/>
  <c r="O1412" i="5"/>
  <c r="N1412" i="5"/>
  <c r="Q1412" i="5" s="1"/>
  <c r="M1412" i="5"/>
  <c r="K1412" i="5"/>
  <c r="K1411" i="5"/>
  <c r="Q1410" i="5"/>
  <c r="O1410" i="5"/>
  <c r="N1410" i="5"/>
  <c r="P1410" i="5" s="1"/>
  <c r="M1410" i="5"/>
  <c r="K1410" i="5"/>
  <c r="K1409" i="5"/>
  <c r="P1408" i="5"/>
  <c r="O1408" i="5"/>
  <c r="N1408" i="5"/>
  <c r="Q1408" i="5" s="1"/>
  <c r="M1408" i="5"/>
  <c r="K1408" i="5"/>
  <c r="K1407" i="5"/>
  <c r="Q1406" i="5"/>
  <c r="P1406" i="5"/>
  <c r="O1406" i="5"/>
  <c r="N1406" i="5"/>
  <c r="M1406" i="5"/>
  <c r="K1406" i="5"/>
  <c r="K1405" i="5"/>
  <c r="O1404" i="5"/>
  <c r="N1404" i="5"/>
  <c r="M1404" i="5"/>
  <c r="K1404" i="5"/>
  <c r="K1403" i="5"/>
  <c r="Q1402" i="5"/>
  <c r="O1402" i="5"/>
  <c r="N1402" i="5"/>
  <c r="P1402" i="5" s="1"/>
  <c r="M1402" i="5"/>
  <c r="K1402" i="5"/>
  <c r="K1401" i="5"/>
  <c r="Q1400" i="5"/>
  <c r="O1400" i="5"/>
  <c r="N1400" i="5"/>
  <c r="P1400" i="5" s="1"/>
  <c r="M1400" i="5"/>
  <c r="K1400" i="5"/>
  <c r="K1399" i="5"/>
  <c r="Q1398" i="5"/>
  <c r="P1398" i="5"/>
  <c r="O1398" i="5"/>
  <c r="N1398" i="5"/>
  <c r="M1398" i="5"/>
  <c r="K1398" i="5"/>
  <c r="K1397" i="5"/>
  <c r="P1396" i="5"/>
  <c r="O1396" i="5"/>
  <c r="N1396" i="5"/>
  <c r="Q1396" i="5" s="1"/>
  <c r="M1396" i="5"/>
  <c r="K1396" i="5"/>
  <c r="K1395" i="5"/>
  <c r="Q1394" i="5"/>
  <c r="O1394" i="5"/>
  <c r="N1394" i="5"/>
  <c r="P1394" i="5" s="1"/>
  <c r="M1394" i="5"/>
  <c r="K1394" i="5"/>
  <c r="K1393" i="5"/>
  <c r="P1392" i="5"/>
  <c r="O1392" i="5"/>
  <c r="N1392" i="5"/>
  <c r="Q1392" i="5" s="1"/>
  <c r="M1392" i="5"/>
  <c r="K1392" i="5"/>
  <c r="K1391" i="5"/>
  <c r="Q1390" i="5"/>
  <c r="P1390" i="5"/>
  <c r="O1390" i="5"/>
  <c r="N1390" i="5"/>
  <c r="M1390" i="5"/>
  <c r="K1390" i="5"/>
  <c r="K1389" i="5"/>
  <c r="O1388" i="5"/>
  <c r="N1388" i="5"/>
  <c r="M1388" i="5"/>
  <c r="K1388" i="5"/>
  <c r="K1387" i="5"/>
  <c r="Q1386" i="5"/>
  <c r="O1386" i="5"/>
  <c r="N1386" i="5"/>
  <c r="P1386" i="5" s="1"/>
  <c r="M1386" i="5"/>
  <c r="K1386" i="5"/>
  <c r="K1385" i="5"/>
  <c r="Q1384" i="5"/>
  <c r="O1384" i="5"/>
  <c r="N1384" i="5"/>
  <c r="P1384" i="5" s="1"/>
  <c r="M1384" i="5"/>
  <c r="K1384" i="5"/>
  <c r="K1383" i="5"/>
  <c r="Q1382" i="5"/>
  <c r="P1382" i="5"/>
  <c r="O1382" i="5"/>
  <c r="N1382" i="5"/>
  <c r="M1382" i="5"/>
  <c r="K1382" i="5"/>
  <c r="K1381" i="5"/>
  <c r="P1380" i="5"/>
  <c r="O1380" i="5"/>
  <c r="N1380" i="5"/>
  <c r="Q1380" i="5" s="1"/>
  <c r="M1380" i="5"/>
  <c r="K1380" i="5"/>
  <c r="K1379" i="5"/>
  <c r="Q1378" i="5"/>
  <c r="O1378" i="5"/>
  <c r="N1378" i="5"/>
  <c r="P1378" i="5" s="1"/>
  <c r="M1378" i="5"/>
  <c r="K1378" i="5"/>
  <c r="K1377" i="5"/>
  <c r="P1376" i="5"/>
  <c r="O1376" i="5"/>
  <c r="N1376" i="5"/>
  <c r="Q1376" i="5" s="1"/>
  <c r="M1376" i="5"/>
  <c r="K1376" i="5"/>
  <c r="K1375" i="5"/>
  <c r="Q1374" i="5"/>
  <c r="O1374" i="5"/>
  <c r="N1374" i="5"/>
  <c r="P1374" i="5" s="1"/>
  <c r="M1374" i="5"/>
  <c r="K1374" i="5"/>
  <c r="K1373" i="5"/>
  <c r="O1372" i="5"/>
  <c r="N1372" i="5"/>
  <c r="M1372" i="5"/>
  <c r="K1372" i="5"/>
  <c r="K1371" i="5"/>
  <c r="Q1370" i="5"/>
  <c r="P1370" i="5"/>
  <c r="O1370" i="5"/>
  <c r="N1370" i="5"/>
  <c r="M1370" i="5"/>
  <c r="K1370" i="5"/>
  <c r="K1369" i="5"/>
  <c r="Q1368" i="5"/>
  <c r="O1368" i="5"/>
  <c r="N1368" i="5"/>
  <c r="P1368" i="5" s="1"/>
  <c r="M1368" i="5"/>
  <c r="K1368" i="5"/>
  <c r="K1367" i="5"/>
  <c r="Q1366" i="5"/>
  <c r="P1366" i="5"/>
  <c r="O1366" i="5"/>
  <c r="N1366" i="5"/>
  <c r="M1366" i="5"/>
  <c r="K1366" i="5"/>
  <c r="K1365" i="5"/>
  <c r="P1364" i="5"/>
  <c r="O1364" i="5"/>
  <c r="N1364" i="5"/>
  <c r="Q1364" i="5" s="1"/>
  <c r="M1364" i="5"/>
  <c r="K1364" i="5"/>
  <c r="K1363" i="5"/>
  <c r="Q1362" i="5"/>
  <c r="O1362" i="5"/>
  <c r="N1362" i="5"/>
  <c r="P1362" i="5" s="1"/>
  <c r="M1362" i="5"/>
  <c r="K1362" i="5"/>
  <c r="K1361" i="5"/>
  <c r="P1360" i="5"/>
  <c r="O1360" i="5"/>
  <c r="N1360" i="5"/>
  <c r="Q1360" i="5" s="1"/>
  <c r="M1360" i="5"/>
  <c r="K1360" i="5"/>
  <c r="K1359" i="5"/>
  <c r="Q1358" i="5"/>
  <c r="O1358" i="5"/>
  <c r="N1358" i="5"/>
  <c r="P1358" i="5" s="1"/>
  <c r="M1358" i="5"/>
  <c r="K1358" i="5"/>
  <c r="K1357" i="5"/>
  <c r="O1356" i="5"/>
  <c r="N1356" i="5"/>
  <c r="M1356" i="5"/>
  <c r="K1356" i="5"/>
  <c r="K1355" i="5"/>
  <c r="Q1354" i="5"/>
  <c r="P1354" i="5"/>
  <c r="O1354" i="5"/>
  <c r="N1354" i="5"/>
  <c r="M1354" i="5"/>
  <c r="K1354" i="5"/>
  <c r="K1353" i="5"/>
  <c r="Q1352" i="5"/>
  <c r="O1352" i="5"/>
  <c r="N1352" i="5"/>
  <c r="P1352" i="5" s="1"/>
  <c r="M1352" i="5"/>
  <c r="K1352" i="5"/>
  <c r="K1351" i="5"/>
  <c r="Q1350" i="5"/>
  <c r="P1350" i="5"/>
  <c r="O1350" i="5"/>
  <c r="N1350" i="5"/>
  <c r="M1350" i="5"/>
  <c r="K1350" i="5"/>
  <c r="K1349" i="5"/>
  <c r="P1348" i="5"/>
  <c r="O1348" i="5"/>
  <c r="N1348" i="5"/>
  <c r="Q1348" i="5" s="1"/>
  <c r="M1348" i="5"/>
  <c r="K1348" i="5"/>
  <c r="K1347" i="5"/>
  <c r="Q1346" i="5"/>
  <c r="O1346" i="5"/>
  <c r="N1346" i="5"/>
  <c r="P1346" i="5" s="1"/>
  <c r="M1346" i="5"/>
  <c r="K1346" i="5"/>
  <c r="K1345" i="5"/>
  <c r="P1344" i="5"/>
  <c r="O1344" i="5"/>
  <c r="N1344" i="5"/>
  <c r="Q1344" i="5" s="1"/>
  <c r="M1344" i="5"/>
  <c r="K1344" i="5"/>
  <c r="K1343" i="5"/>
  <c r="Q1342" i="5"/>
  <c r="O1342" i="5"/>
  <c r="N1342" i="5"/>
  <c r="P1342" i="5" s="1"/>
  <c r="M1342" i="5"/>
  <c r="K1342" i="5"/>
  <c r="K1341" i="5"/>
  <c r="O1340" i="5"/>
  <c r="N1340" i="5"/>
  <c r="M1340" i="5"/>
  <c r="K1340" i="5"/>
  <c r="K1339" i="5"/>
  <c r="Q1338" i="5"/>
  <c r="P1338" i="5"/>
  <c r="O1338" i="5"/>
  <c r="N1338" i="5"/>
  <c r="M1338" i="5"/>
  <c r="K1338" i="5"/>
  <c r="K1337" i="5"/>
  <c r="Q1336" i="5"/>
  <c r="O1336" i="5"/>
  <c r="N1336" i="5"/>
  <c r="P1336" i="5" s="1"/>
  <c r="M1336" i="5"/>
  <c r="K1336" i="5"/>
  <c r="K1335" i="5"/>
  <c r="Q1334" i="5"/>
  <c r="P1334" i="5"/>
  <c r="O1334" i="5"/>
  <c r="N1334" i="5"/>
  <c r="M1334" i="5"/>
  <c r="K1334" i="5"/>
  <c r="K1333" i="5"/>
  <c r="P1332" i="5"/>
  <c r="O1332" i="5"/>
  <c r="N1332" i="5"/>
  <c r="Q1332" i="5" s="1"/>
  <c r="M1332" i="5"/>
  <c r="K1332" i="5"/>
  <c r="K1331" i="5"/>
  <c r="Q1330" i="5"/>
  <c r="O1330" i="5"/>
  <c r="N1330" i="5"/>
  <c r="P1330" i="5" s="1"/>
  <c r="M1330" i="5"/>
  <c r="K1330" i="5"/>
  <c r="K1329" i="5"/>
  <c r="P1328" i="5"/>
  <c r="O1328" i="5"/>
  <c r="N1328" i="5"/>
  <c r="Q1328" i="5" s="1"/>
  <c r="M1328" i="5"/>
  <c r="K1328" i="5"/>
  <c r="K1327" i="5"/>
  <c r="Q1326" i="5"/>
  <c r="O1326" i="5"/>
  <c r="N1326" i="5"/>
  <c r="P1326" i="5" s="1"/>
  <c r="M1326" i="5"/>
  <c r="K1326" i="5"/>
  <c r="K1325" i="5"/>
  <c r="O1324" i="5"/>
  <c r="N1324" i="5"/>
  <c r="M1324" i="5"/>
  <c r="K1324" i="5"/>
  <c r="K1323" i="5"/>
  <c r="Q1322" i="5"/>
  <c r="O1322" i="5"/>
  <c r="N1322" i="5"/>
  <c r="P1322" i="5" s="1"/>
  <c r="M1322" i="5"/>
  <c r="K1322" i="5"/>
  <c r="K1321" i="5"/>
  <c r="Q1320" i="5"/>
  <c r="O1320" i="5"/>
  <c r="N1320" i="5"/>
  <c r="P1320" i="5" s="1"/>
  <c r="M1320" i="5"/>
  <c r="K1320" i="5"/>
  <c r="K1319" i="5"/>
  <c r="Q1318" i="5"/>
  <c r="P1318" i="5"/>
  <c r="O1318" i="5"/>
  <c r="N1318" i="5"/>
  <c r="M1318" i="5"/>
  <c r="K1318" i="5"/>
  <c r="K1317" i="5"/>
  <c r="P1316" i="5"/>
  <c r="O1316" i="5"/>
  <c r="N1316" i="5"/>
  <c r="Q1316" i="5" s="1"/>
  <c r="M1316" i="5"/>
  <c r="K1316" i="5"/>
  <c r="K1315" i="5"/>
  <c r="Q1314" i="5"/>
  <c r="O1314" i="5"/>
  <c r="N1314" i="5"/>
  <c r="P1314" i="5" s="1"/>
  <c r="M1314" i="5"/>
  <c r="K1314" i="5"/>
  <c r="K1313" i="5"/>
  <c r="P1312" i="5"/>
  <c r="O1312" i="5"/>
  <c r="N1312" i="5"/>
  <c r="Q1312" i="5" s="1"/>
  <c r="M1312" i="5"/>
  <c r="K1312" i="5"/>
  <c r="K1311" i="5"/>
  <c r="Q1310" i="5"/>
  <c r="O1310" i="5"/>
  <c r="N1310" i="5"/>
  <c r="P1310" i="5" s="1"/>
  <c r="M1310" i="5"/>
  <c r="K1310" i="5"/>
  <c r="K1309" i="5"/>
  <c r="O1308" i="5"/>
  <c r="N1308" i="5"/>
  <c r="M1308" i="5"/>
  <c r="K1308" i="5"/>
  <c r="K1307" i="5"/>
  <c r="Q1306" i="5"/>
  <c r="O1306" i="5"/>
  <c r="N1306" i="5"/>
  <c r="P1306" i="5" s="1"/>
  <c r="M1306" i="5"/>
  <c r="K1306" i="5"/>
  <c r="K1305" i="5"/>
  <c r="Q1304" i="5"/>
  <c r="P1304" i="5"/>
  <c r="O1304" i="5"/>
  <c r="N1304" i="5"/>
  <c r="M1304" i="5"/>
  <c r="K1304" i="5"/>
  <c r="K1303" i="5"/>
  <c r="Q1302" i="5"/>
  <c r="P1302" i="5"/>
  <c r="O1302" i="5"/>
  <c r="N1302" i="5"/>
  <c r="M1302" i="5"/>
  <c r="K1302" i="5"/>
  <c r="K1301" i="5"/>
  <c r="P1300" i="5"/>
  <c r="O1300" i="5"/>
  <c r="N1300" i="5"/>
  <c r="Q1300" i="5" s="1"/>
  <c r="M1300" i="5"/>
  <c r="K1300" i="5"/>
  <c r="K1299" i="5"/>
  <c r="Q1298" i="5"/>
  <c r="O1298" i="5"/>
  <c r="N1298" i="5"/>
  <c r="P1298" i="5" s="1"/>
  <c r="M1298" i="5"/>
  <c r="K1298" i="5"/>
  <c r="K1297" i="5"/>
  <c r="P1296" i="5"/>
  <c r="O1296" i="5"/>
  <c r="N1296" i="5"/>
  <c r="Q1296" i="5" s="1"/>
  <c r="M1296" i="5"/>
  <c r="K1296" i="5"/>
  <c r="K1295" i="5"/>
  <c r="Q1294" i="5"/>
  <c r="O1294" i="5"/>
  <c r="N1294" i="5"/>
  <c r="P1294" i="5" s="1"/>
  <c r="M1294" i="5"/>
  <c r="K1294" i="5"/>
  <c r="K1293" i="5"/>
  <c r="O1292" i="5"/>
  <c r="N1292" i="5"/>
  <c r="M1292" i="5"/>
  <c r="K1292" i="5"/>
  <c r="K1291" i="5"/>
  <c r="Q1290" i="5"/>
  <c r="O1290" i="5"/>
  <c r="N1290" i="5"/>
  <c r="P1290" i="5" s="1"/>
  <c r="M1290" i="5"/>
  <c r="K1290" i="5"/>
  <c r="K1289" i="5"/>
  <c r="Q1288" i="5"/>
  <c r="P1288" i="5"/>
  <c r="O1288" i="5"/>
  <c r="N1288" i="5"/>
  <c r="M1288" i="5"/>
  <c r="K1288" i="5"/>
  <c r="K1287" i="5"/>
  <c r="Q1286" i="5"/>
  <c r="P1286" i="5"/>
  <c r="O1286" i="5"/>
  <c r="N1286" i="5"/>
  <c r="M1286" i="5"/>
  <c r="K1286" i="5"/>
  <c r="K1285" i="5"/>
  <c r="P1284" i="5"/>
  <c r="O1284" i="5"/>
  <c r="N1284" i="5"/>
  <c r="Q1284" i="5" s="1"/>
  <c r="M1284" i="5"/>
  <c r="K1284" i="5"/>
  <c r="K1283" i="5"/>
  <c r="Q1282" i="5"/>
  <c r="O1282" i="5"/>
  <c r="N1282" i="5"/>
  <c r="P1282" i="5" s="1"/>
  <c r="M1282" i="5"/>
  <c r="K1282" i="5"/>
  <c r="K1281" i="5"/>
  <c r="P1280" i="5"/>
  <c r="O1280" i="5"/>
  <c r="N1280" i="5"/>
  <c r="Q1280" i="5" s="1"/>
  <c r="M1280" i="5"/>
  <c r="K1280" i="5"/>
  <c r="K1279" i="5"/>
  <c r="Q1278" i="5"/>
  <c r="O1278" i="5"/>
  <c r="N1278" i="5"/>
  <c r="P1278" i="5" s="1"/>
  <c r="M1278" i="5"/>
  <c r="K1278" i="5"/>
  <c r="K1277" i="5"/>
  <c r="O1276" i="5"/>
  <c r="N1276" i="5"/>
  <c r="M1276" i="5"/>
  <c r="K1276" i="5"/>
  <c r="K1275" i="5"/>
  <c r="Q1274" i="5"/>
  <c r="O1274" i="5"/>
  <c r="N1274" i="5"/>
  <c r="P1274" i="5" s="1"/>
  <c r="M1274" i="5"/>
  <c r="K1274" i="5"/>
  <c r="K1273" i="5"/>
  <c r="Q1272" i="5"/>
  <c r="P1272" i="5"/>
  <c r="O1272" i="5"/>
  <c r="N1272" i="5"/>
  <c r="M1272" i="5"/>
  <c r="K1272" i="5"/>
  <c r="K1271" i="5"/>
  <c r="Q1270" i="5"/>
  <c r="P1270" i="5"/>
  <c r="O1270" i="5"/>
  <c r="N1270" i="5"/>
  <c r="M1270" i="5"/>
  <c r="K1270" i="5"/>
  <c r="K1269" i="5"/>
  <c r="P1268" i="5"/>
  <c r="O1268" i="5"/>
  <c r="N1268" i="5"/>
  <c r="Q1268" i="5" s="1"/>
  <c r="M1268" i="5"/>
  <c r="K1268" i="5"/>
  <c r="K1267" i="5"/>
  <c r="Q1266" i="5"/>
  <c r="O1266" i="5"/>
  <c r="N1266" i="5"/>
  <c r="P1266" i="5" s="1"/>
  <c r="M1266" i="5"/>
  <c r="K1266" i="5"/>
  <c r="K1265" i="5"/>
  <c r="O1264" i="5"/>
  <c r="N1264" i="5"/>
  <c r="Q1264" i="5" s="1"/>
  <c r="M1264" i="5"/>
  <c r="K1264" i="5"/>
  <c r="K1263" i="5"/>
  <c r="Q1262" i="5"/>
  <c r="O1262" i="5"/>
  <c r="N1262" i="5"/>
  <c r="P1262" i="5" s="1"/>
  <c r="M1262" i="5"/>
  <c r="K1262" i="5"/>
  <c r="K1261" i="5"/>
  <c r="O1260" i="5"/>
  <c r="N1260" i="5"/>
  <c r="M1260" i="5"/>
  <c r="K1260" i="5"/>
  <c r="K1259" i="5"/>
  <c r="Q1258" i="5"/>
  <c r="O1258" i="5"/>
  <c r="N1258" i="5"/>
  <c r="P1258" i="5" s="1"/>
  <c r="M1258" i="5"/>
  <c r="K1258" i="5"/>
  <c r="K1257" i="5"/>
  <c r="Q1256" i="5"/>
  <c r="P1256" i="5"/>
  <c r="O1256" i="5"/>
  <c r="N1256" i="5"/>
  <c r="M1256" i="5"/>
  <c r="K1256" i="5"/>
  <c r="K1255" i="5"/>
  <c r="Q1254" i="5"/>
  <c r="P1254" i="5"/>
  <c r="O1254" i="5"/>
  <c r="N1254" i="5"/>
  <c r="M1254" i="5"/>
  <c r="K1254" i="5"/>
  <c r="K1253" i="5"/>
  <c r="P1252" i="5"/>
  <c r="O1252" i="5"/>
  <c r="N1252" i="5"/>
  <c r="Q1252" i="5" s="1"/>
  <c r="M1252" i="5"/>
  <c r="K1252" i="5"/>
  <c r="K1251" i="5"/>
  <c r="Q1250" i="5"/>
  <c r="O1250" i="5"/>
  <c r="N1250" i="5"/>
  <c r="P1250" i="5" s="1"/>
  <c r="M1250" i="5"/>
  <c r="K1250" i="5"/>
  <c r="K1249" i="5"/>
  <c r="O1248" i="5"/>
  <c r="N1248" i="5"/>
  <c r="Q1248" i="5" s="1"/>
  <c r="M1248" i="5"/>
  <c r="K1248" i="5"/>
  <c r="K1247" i="5"/>
  <c r="O1246" i="5"/>
  <c r="Q1246" i="5" s="1"/>
  <c r="N1246" i="5"/>
  <c r="M1246" i="5"/>
  <c r="K1246" i="5"/>
  <c r="K1245" i="5"/>
  <c r="O1244" i="5"/>
  <c r="N1244" i="5"/>
  <c r="M1244" i="5"/>
  <c r="K1244" i="5"/>
  <c r="K1243" i="5"/>
  <c r="Q1242" i="5"/>
  <c r="O1242" i="5"/>
  <c r="N1242" i="5"/>
  <c r="P1242" i="5" s="1"/>
  <c r="M1242" i="5"/>
  <c r="K1242" i="5"/>
  <c r="K1241" i="5"/>
  <c r="Q1240" i="5"/>
  <c r="P1240" i="5"/>
  <c r="O1240" i="5"/>
  <c r="N1240" i="5"/>
  <c r="M1240" i="5"/>
  <c r="K1240" i="5"/>
  <c r="K1239" i="5"/>
  <c r="Q1238" i="5"/>
  <c r="P1238" i="5"/>
  <c r="O1238" i="5"/>
  <c r="N1238" i="5"/>
  <c r="M1238" i="5"/>
  <c r="K1238" i="5"/>
  <c r="K1237" i="5"/>
  <c r="P1236" i="5"/>
  <c r="O1236" i="5"/>
  <c r="N1236" i="5"/>
  <c r="Q1236" i="5" s="1"/>
  <c r="M1236" i="5"/>
  <c r="K1236" i="5"/>
  <c r="K1235" i="5"/>
  <c r="Q1234" i="5"/>
  <c r="O1234" i="5"/>
  <c r="N1234" i="5"/>
  <c r="P1234" i="5" s="1"/>
  <c r="M1234" i="5"/>
  <c r="K1234" i="5"/>
  <c r="K1233" i="5"/>
  <c r="O1232" i="5"/>
  <c r="N1232" i="5"/>
  <c r="Q1232" i="5" s="1"/>
  <c r="M1232" i="5"/>
  <c r="K1232" i="5"/>
  <c r="K1231" i="5"/>
  <c r="O1230" i="5"/>
  <c r="Q1230" i="5" s="1"/>
  <c r="N1230" i="5"/>
  <c r="M1230" i="5"/>
  <c r="K1230" i="5"/>
  <c r="K1229" i="5"/>
  <c r="O1228" i="5"/>
  <c r="N1228" i="5"/>
  <c r="M1228" i="5"/>
  <c r="K1228" i="5"/>
  <c r="K1227" i="5"/>
  <c r="Q1226" i="5"/>
  <c r="O1226" i="5"/>
  <c r="N1226" i="5"/>
  <c r="P1226" i="5" s="1"/>
  <c r="M1226" i="5"/>
  <c r="K1226" i="5"/>
  <c r="K1225" i="5"/>
  <c r="Q1224" i="5"/>
  <c r="P1224" i="5"/>
  <c r="O1224" i="5"/>
  <c r="N1224" i="5"/>
  <c r="M1224" i="5"/>
  <c r="K1224" i="5"/>
  <c r="K1223" i="5"/>
  <c r="Q1222" i="5"/>
  <c r="P1222" i="5"/>
  <c r="O1222" i="5"/>
  <c r="N1222" i="5"/>
  <c r="M1222" i="5"/>
  <c r="K1222" i="5"/>
  <c r="K1221" i="5"/>
  <c r="P1220" i="5"/>
  <c r="O1220" i="5"/>
  <c r="N1220" i="5"/>
  <c r="Q1220" i="5" s="1"/>
  <c r="M1220" i="5"/>
  <c r="K1220" i="5"/>
  <c r="K1219" i="5"/>
  <c r="Q1218" i="5"/>
  <c r="O1218" i="5"/>
  <c r="N1218" i="5"/>
  <c r="P1218" i="5" s="1"/>
  <c r="M1218" i="5"/>
  <c r="K1218" i="5"/>
  <c r="K1217" i="5"/>
  <c r="O1216" i="5"/>
  <c r="N1216" i="5"/>
  <c r="Q1216" i="5" s="1"/>
  <c r="M1216" i="5"/>
  <c r="K1216" i="5"/>
  <c r="K1215" i="5"/>
  <c r="Q1214" i="5"/>
  <c r="O1214" i="5"/>
  <c r="N1214" i="5"/>
  <c r="P1214" i="5" s="1"/>
  <c r="M1214" i="5"/>
  <c r="K1214" i="5"/>
  <c r="K1213" i="5"/>
  <c r="O1212" i="5"/>
  <c r="N1212" i="5"/>
  <c r="M1212" i="5"/>
  <c r="K1212" i="5"/>
  <c r="K1211" i="5"/>
  <c r="Q1210" i="5"/>
  <c r="O1210" i="5"/>
  <c r="N1210" i="5"/>
  <c r="P1210" i="5" s="1"/>
  <c r="M1210" i="5"/>
  <c r="K1210" i="5"/>
  <c r="K1209" i="5"/>
  <c r="Q1208" i="5"/>
  <c r="P1208" i="5"/>
  <c r="O1208" i="5"/>
  <c r="N1208" i="5"/>
  <c r="M1208" i="5"/>
  <c r="K1208" i="5"/>
  <c r="K1207" i="5"/>
  <c r="Q1206" i="5"/>
  <c r="P1206" i="5"/>
  <c r="O1206" i="5"/>
  <c r="N1206" i="5"/>
  <c r="M1206" i="5"/>
  <c r="K1206" i="5"/>
  <c r="K1205" i="5"/>
  <c r="P1204" i="5"/>
  <c r="O1204" i="5"/>
  <c r="N1204" i="5"/>
  <c r="Q1204" i="5" s="1"/>
  <c r="M1204" i="5"/>
  <c r="K1204" i="5"/>
  <c r="K1203" i="5"/>
  <c r="Q1202" i="5"/>
  <c r="O1202" i="5"/>
  <c r="N1202" i="5"/>
  <c r="P1202" i="5" s="1"/>
  <c r="M1202" i="5"/>
  <c r="K1202" i="5"/>
  <c r="K1201" i="5"/>
  <c r="P1200" i="5"/>
  <c r="O1200" i="5"/>
  <c r="N1200" i="5"/>
  <c r="Q1200" i="5" s="1"/>
  <c r="M1200" i="5"/>
  <c r="K1200" i="5"/>
  <c r="K1199" i="5"/>
  <c r="Q1198" i="5"/>
  <c r="O1198" i="5"/>
  <c r="N1198" i="5"/>
  <c r="P1198" i="5" s="1"/>
  <c r="M1198" i="5"/>
  <c r="K1198" i="5"/>
  <c r="K1197" i="5"/>
  <c r="O1196" i="5"/>
  <c r="N1196" i="5"/>
  <c r="M1196" i="5"/>
  <c r="K1196" i="5"/>
  <c r="K1195" i="5"/>
  <c r="Q1194" i="5"/>
  <c r="O1194" i="5"/>
  <c r="N1194" i="5"/>
  <c r="P1194" i="5" s="1"/>
  <c r="M1194" i="5"/>
  <c r="K1194" i="5"/>
  <c r="K1193" i="5"/>
  <c r="Q1192" i="5"/>
  <c r="P1192" i="5"/>
  <c r="O1192" i="5"/>
  <c r="N1192" i="5"/>
  <c r="M1192" i="5"/>
  <c r="K1192" i="5"/>
  <c r="K1191" i="5"/>
  <c r="Q1190" i="5"/>
  <c r="P1190" i="5"/>
  <c r="O1190" i="5"/>
  <c r="N1190" i="5"/>
  <c r="M1190" i="5"/>
  <c r="K1190" i="5"/>
  <c r="K1189" i="5"/>
  <c r="P1188" i="5"/>
  <c r="O1188" i="5"/>
  <c r="N1188" i="5"/>
  <c r="Q1188" i="5" s="1"/>
  <c r="M1188" i="5"/>
  <c r="K1188" i="5"/>
  <c r="K1187" i="5"/>
  <c r="Q1186" i="5"/>
  <c r="O1186" i="5"/>
  <c r="N1186" i="5"/>
  <c r="P1186" i="5" s="1"/>
  <c r="M1186" i="5"/>
  <c r="K1186" i="5"/>
  <c r="K1185" i="5"/>
  <c r="O1184" i="5"/>
  <c r="N1184" i="5"/>
  <c r="M1184" i="5"/>
  <c r="K1184" i="5"/>
  <c r="K1183" i="5"/>
  <c r="Q1182" i="5"/>
  <c r="O1182" i="5"/>
  <c r="N1182" i="5"/>
  <c r="P1182" i="5" s="1"/>
  <c r="M1182" i="5"/>
  <c r="K1182" i="5"/>
  <c r="K1181" i="5"/>
  <c r="O1180" i="5"/>
  <c r="N1180" i="5"/>
  <c r="M1180" i="5"/>
  <c r="K1180" i="5"/>
  <c r="K1179" i="5"/>
  <c r="Q1178" i="5"/>
  <c r="O1178" i="5"/>
  <c r="N1178" i="5"/>
  <c r="P1178" i="5" s="1"/>
  <c r="M1178" i="5"/>
  <c r="K1178" i="5"/>
  <c r="K1177" i="5"/>
  <c r="Q1176" i="5"/>
  <c r="P1176" i="5"/>
  <c r="O1176" i="5"/>
  <c r="N1176" i="5"/>
  <c r="M1176" i="5"/>
  <c r="K1176" i="5"/>
  <c r="K1175" i="5"/>
  <c r="Q1174" i="5"/>
  <c r="P1174" i="5"/>
  <c r="O1174" i="5"/>
  <c r="N1174" i="5"/>
  <c r="M1174" i="5"/>
  <c r="K1174" i="5"/>
  <c r="K1173" i="5"/>
  <c r="P1172" i="5"/>
  <c r="O1172" i="5"/>
  <c r="N1172" i="5"/>
  <c r="Q1172" i="5" s="1"/>
  <c r="M1172" i="5"/>
  <c r="K1172" i="5"/>
  <c r="K1171" i="5"/>
  <c r="Q1170" i="5"/>
  <c r="O1170" i="5"/>
  <c r="N1170" i="5"/>
  <c r="P1170" i="5" s="1"/>
  <c r="M1170" i="5"/>
  <c r="K1170" i="5"/>
  <c r="K1169" i="5"/>
  <c r="O1168" i="5"/>
  <c r="N1168" i="5"/>
  <c r="Q1168" i="5" s="1"/>
  <c r="M1168" i="5"/>
  <c r="K1168" i="5"/>
  <c r="K1167" i="5"/>
  <c r="Q1166" i="5"/>
  <c r="O1166" i="5"/>
  <c r="N1166" i="5"/>
  <c r="P1166" i="5" s="1"/>
  <c r="M1166" i="5"/>
  <c r="K1166" i="5"/>
  <c r="K1165" i="5"/>
  <c r="O1164" i="5"/>
  <c r="N1164" i="5"/>
  <c r="M1164" i="5"/>
  <c r="K1164" i="5"/>
  <c r="K1163" i="5"/>
  <c r="Q1162" i="5"/>
  <c r="O1162" i="5"/>
  <c r="N1162" i="5"/>
  <c r="P1162" i="5" s="1"/>
  <c r="M1162" i="5"/>
  <c r="K1162" i="5"/>
  <c r="K1161" i="5"/>
  <c r="Q1160" i="5"/>
  <c r="P1160" i="5"/>
  <c r="O1160" i="5"/>
  <c r="N1160" i="5"/>
  <c r="M1160" i="5"/>
  <c r="K1160" i="5"/>
  <c r="K1159" i="5"/>
  <c r="Q1158" i="5"/>
  <c r="P1158" i="5"/>
  <c r="O1158" i="5"/>
  <c r="N1158" i="5"/>
  <c r="M1158" i="5"/>
  <c r="K1158" i="5"/>
  <c r="K1157" i="5"/>
  <c r="P1156" i="5"/>
  <c r="O1156" i="5"/>
  <c r="N1156" i="5"/>
  <c r="Q1156" i="5" s="1"/>
  <c r="M1156" i="5"/>
  <c r="K1156" i="5"/>
  <c r="K1155" i="5"/>
  <c r="Q1154" i="5"/>
  <c r="O1154" i="5"/>
  <c r="N1154" i="5"/>
  <c r="P1154" i="5" s="1"/>
  <c r="M1154" i="5"/>
  <c r="K1154" i="5"/>
  <c r="K1153" i="5"/>
  <c r="P1152" i="5"/>
  <c r="O1152" i="5"/>
  <c r="N1152" i="5"/>
  <c r="Q1152" i="5" s="1"/>
  <c r="M1152" i="5"/>
  <c r="K1152" i="5"/>
  <c r="K1151" i="5"/>
  <c r="Q1150" i="5"/>
  <c r="O1150" i="5"/>
  <c r="N1150" i="5"/>
  <c r="P1150" i="5" s="1"/>
  <c r="M1150" i="5"/>
  <c r="K1150" i="5"/>
  <c r="K1149" i="5"/>
  <c r="O1148" i="5"/>
  <c r="N1148" i="5"/>
  <c r="M1148" i="5"/>
  <c r="K1148" i="5"/>
  <c r="K1147" i="5"/>
  <c r="Q1146" i="5"/>
  <c r="O1146" i="5"/>
  <c r="N1146" i="5"/>
  <c r="P1146" i="5" s="1"/>
  <c r="M1146" i="5"/>
  <c r="K1146" i="5"/>
  <c r="K1145" i="5"/>
  <c r="Q1144" i="5"/>
  <c r="P1144" i="5"/>
  <c r="O1144" i="5"/>
  <c r="N1144" i="5"/>
  <c r="M1144" i="5"/>
  <c r="K1144" i="5"/>
  <c r="K1143" i="5"/>
  <c r="Q1142" i="5"/>
  <c r="P1142" i="5"/>
  <c r="O1142" i="5"/>
  <c r="N1142" i="5"/>
  <c r="M1142" i="5"/>
  <c r="K1142" i="5"/>
  <c r="K1141" i="5"/>
  <c r="P1140" i="5"/>
  <c r="O1140" i="5"/>
  <c r="N1140" i="5"/>
  <c r="Q1140" i="5" s="1"/>
  <c r="M1140" i="5"/>
  <c r="K1140" i="5"/>
  <c r="K1139" i="5"/>
  <c r="Q1138" i="5"/>
  <c r="O1138" i="5"/>
  <c r="N1138" i="5"/>
  <c r="P1138" i="5" s="1"/>
  <c r="M1138" i="5"/>
  <c r="K1138" i="5"/>
  <c r="K1137" i="5"/>
  <c r="P1136" i="5"/>
  <c r="O1136" i="5"/>
  <c r="N1136" i="5"/>
  <c r="Q1136" i="5" s="1"/>
  <c r="M1136" i="5"/>
  <c r="K1136" i="5"/>
  <c r="K1135" i="5"/>
  <c r="Q1134" i="5"/>
  <c r="O1134" i="5"/>
  <c r="N1134" i="5"/>
  <c r="P1134" i="5" s="1"/>
  <c r="M1134" i="5"/>
  <c r="K1134" i="5"/>
  <c r="K1133" i="5"/>
  <c r="O1132" i="5"/>
  <c r="N1132" i="5"/>
  <c r="M1132" i="5"/>
  <c r="K1132" i="5"/>
  <c r="K1131" i="5"/>
  <c r="O1130" i="5"/>
  <c r="N1130" i="5"/>
  <c r="P1130" i="5" s="1"/>
  <c r="M1130" i="5"/>
  <c r="Q1130" i="5" s="1"/>
  <c r="K1130" i="5"/>
  <c r="K1129" i="5"/>
  <c r="Q1128" i="5"/>
  <c r="P1128" i="5"/>
  <c r="O1128" i="5"/>
  <c r="N1128" i="5"/>
  <c r="M1128" i="5"/>
  <c r="K1128" i="5"/>
  <c r="K1127" i="5"/>
  <c r="Q1126" i="5"/>
  <c r="P1126" i="5"/>
  <c r="O1126" i="5"/>
  <c r="N1126" i="5"/>
  <c r="M1126" i="5"/>
  <c r="K1126" i="5"/>
  <c r="K1125" i="5"/>
  <c r="P1124" i="5"/>
  <c r="O1124" i="5"/>
  <c r="N1124" i="5"/>
  <c r="Q1124" i="5" s="1"/>
  <c r="M1124" i="5"/>
  <c r="K1124" i="5"/>
  <c r="K1123" i="5"/>
  <c r="Q1122" i="5"/>
  <c r="O1122" i="5"/>
  <c r="N1122" i="5"/>
  <c r="P1122" i="5" s="1"/>
  <c r="M1122" i="5"/>
  <c r="K1122" i="5"/>
  <c r="K1121" i="5"/>
  <c r="P1120" i="5"/>
  <c r="O1120" i="5"/>
  <c r="N1120" i="5"/>
  <c r="Q1120" i="5" s="1"/>
  <c r="M1120" i="5"/>
  <c r="K1120" i="5"/>
  <c r="K1119" i="5"/>
  <c r="Q1118" i="5"/>
  <c r="O1118" i="5"/>
  <c r="N1118" i="5"/>
  <c r="P1118" i="5" s="1"/>
  <c r="M1118" i="5"/>
  <c r="K1118" i="5"/>
  <c r="K1117" i="5"/>
  <c r="O1116" i="5"/>
  <c r="N1116" i="5"/>
  <c r="M1116" i="5"/>
  <c r="K1116" i="5"/>
  <c r="K1115" i="5"/>
  <c r="Q1114" i="5"/>
  <c r="P1114" i="5"/>
  <c r="O1114" i="5"/>
  <c r="N1114" i="5"/>
  <c r="M1114" i="5"/>
  <c r="K1114" i="5"/>
  <c r="K1113" i="5"/>
  <c r="Q1112" i="5"/>
  <c r="P1112" i="5"/>
  <c r="O1112" i="5"/>
  <c r="N1112" i="5"/>
  <c r="M1112" i="5"/>
  <c r="K1112" i="5"/>
  <c r="K1111" i="5"/>
  <c r="Q1110" i="5"/>
  <c r="P1110" i="5"/>
  <c r="O1110" i="5"/>
  <c r="N1110" i="5"/>
  <c r="M1110" i="5"/>
  <c r="K1110" i="5"/>
  <c r="K1109" i="5"/>
  <c r="P1108" i="5"/>
  <c r="O1108" i="5"/>
  <c r="N1108" i="5"/>
  <c r="Q1108" i="5" s="1"/>
  <c r="M1108" i="5"/>
  <c r="K1108" i="5"/>
  <c r="K1107" i="5"/>
  <c r="Q1106" i="5"/>
  <c r="O1106" i="5"/>
  <c r="N1106" i="5"/>
  <c r="P1106" i="5" s="1"/>
  <c r="M1106" i="5"/>
  <c r="K1106" i="5"/>
  <c r="K1105" i="5"/>
  <c r="O1104" i="5"/>
  <c r="N1104" i="5"/>
  <c r="Q1104" i="5" s="1"/>
  <c r="M1104" i="5"/>
  <c r="K1104" i="5"/>
  <c r="K1103" i="5"/>
  <c r="Q1102" i="5"/>
  <c r="O1102" i="5"/>
  <c r="N1102" i="5"/>
  <c r="P1102" i="5" s="1"/>
  <c r="M1102" i="5"/>
  <c r="K1102" i="5"/>
  <c r="K1101" i="5"/>
  <c r="O1100" i="5"/>
  <c r="N1100" i="5"/>
  <c r="M1100" i="5"/>
  <c r="K1100" i="5"/>
  <c r="K1099" i="5"/>
  <c r="Q1098" i="5"/>
  <c r="P1098" i="5"/>
  <c r="O1098" i="5"/>
  <c r="N1098" i="5"/>
  <c r="M1098" i="5"/>
  <c r="K1098" i="5"/>
  <c r="K1097" i="5"/>
  <c r="Q1096" i="5"/>
  <c r="P1096" i="5"/>
  <c r="O1096" i="5"/>
  <c r="N1096" i="5"/>
  <c r="M1096" i="5"/>
  <c r="K1096" i="5"/>
  <c r="K1095" i="5"/>
  <c r="Q1094" i="5"/>
  <c r="P1094" i="5"/>
  <c r="O1094" i="5"/>
  <c r="N1094" i="5"/>
  <c r="M1094" i="5"/>
  <c r="K1094" i="5"/>
  <c r="K1093" i="5"/>
  <c r="P1092" i="5"/>
  <c r="O1092" i="5"/>
  <c r="N1092" i="5"/>
  <c r="Q1092" i="5" s="1"/>
  <c r="M1092" i="5"/>
  <c r="K1092" i="5"/>
  <c r="K1091" i="5"/>
  <c r="Q1090" i="5"/>
  <c r="O1090" i="5"/>
  <c r="N1090" i="5"/>
  <c r="P1090" i="5" s="1"/>
  <c r="M1090" i="5"/>
  <c r="K1090" i="5"/>
  <c r="K1089" i="5"/>
  <c r="P1088" i="5"/>
  <c r="O1088" i="5"/>
  <c r="N1088" i="5"/>
  <c r="Q1088" i="5" s="1"/>
  <c r="M1088" i="5"/>
  <c r="K1088" i="5"/>
  <c r="K1087" i="5"/>
  <c r="Q1086" i="5"/>
  <c r="O1086" i="5"/>
  <c r="N1086" i="5"/>
  <c r="P1086" i="5" s="1"/>
  <c r="M1086" i="5"/>
  <c r="K1086" i="5"/>
  <c r="K1085" i="5"/>
  <c r="O1084" i="5"/>
  <c r="N1084" i="5"/>
  <c r="M1084" i="5"/>
  <c r="K1084" i="5"/>
  <c r="K1083" i="5"/>
  <c r="Q1082" i="5"/>
  <c r="P1082" i="5"/>
  <c r="O1082" i="5"/>
  <c r="N1082" i="5"/>
  <c r="M1082" i="5"/>
  <c r="K1082" i="5"/>
  <c r="K1081" i="5"/>
  <c r="Q1080" i="5"/>
  <c r="P1080" i="5"/>
  <c r="O1080" i="5"/>
  <c r="N1080" i="5"/>
  <c r="M1080" i="5"/>
  <c r="K1080" i="5"/>
  <c r="K1079" i="5"/>
  <c r="Q1078" i="5"/>
  <c r="P1078" i="5"/>
  <c r="O1078" i="5"/>
  <c r="N1078" i="5"/>
  <c r="M1078" i="5"/>
  <c r="K1078" i="5"/>
  <c r="K1077" i="5"/>
  <c r="P1076" i="5"/>
  <c r="O1076" i="5"/>
  <c r="N1076" i="5"/>
  <c r="Q1076" i="5" s="1"/>
  <c r="M1076" i="5"/>
  <c r="K1076" i="5"/>
  <c r="K1075" i="5"/>
  <c r="Q1074" i="5"/>
  <c r="O1074" i="5"/>
  <c r="N1074" i="5"/>
  <c r="P1074" i="5" s="1"/>
  <c r="M1074" i="5"/>
  <c r="K1074" i="5"/>
  <c r="K1073" i="5"/>
  <c r="O1072" i="5"/>
  <c r="N1072" i="5"/>
  <c r="Q1072" i="5" s="1"/>
  <c r="M1072" i="5"/>
  <c r="K1072" i="5"/>
  <c r="K1071" i="5"/>
  <c r="Q1070" i="5"/>
  <c r="O1070" i="5"/>
  <c r="N1070" i="5"/>
  <c r="P1070" i="5" s="1"/>
  <c r="M1070" i="5"/>
  <c r="K1070" i="5"/>
  <c r="K1069" i="5"/>
  <c r="O1068" i="5"/>
  <c r="N1068" i="5"/>
  <c r="M1068" i="5"/>
  <c r="K1068" i="5"/>
  <c r="K1067" i="5"/>
  <c r="K1066" i="5"/>
  <c r="O1065" i="5"/>
  <c r="N1065" i="5"/>
  <c r="M1065" i="5"/>
  <c r="K1065" i="5"/>
  <c r="K1064" i="5"/>
  <c r="Q1063" i="5"/>
  <c r="P1063" i="5"/>
  <c r="O1063" i="5"/>
  <c r="N1063" i="5"/>
  <c r="M1063" i="5"/>
  <c r="K1063" i="5"/>
  <c r="K1062" i="5"/>
  <c r="Q1061" i="5"/>
  <c r="P1061" i="5"/>
  <c r="O1061" i="5"/>
  <c r="N1061" i="5"/>
  <c r="M1061" i="5"/>
  <c r="K1061" i="5"/>
  <c r="K1060" i="5"/>
  <c r="Q1059" i="5"/>
  <c r="P1059" i="5"/>
  <c r="O1059" i="5"/>
  <c r="N1059" i="5"/>
  <c r="M1059" i="5"/>
  <c r="K1059" i="5"/>
  <c r="K1058" i="5"/>
  <c r="P1057" i="5"/>
  <c r="O1057" i="5"/>
  <c r="N1057" i="5"/>
  <c r="Q1057" i="5" s="1"/>
  <c r="M1057" i="5"/>
  <c r="K1057" i="5"/>
  <c r="K1056" i="5"/>
  <c r="Q1055" i="5"/>
  <c r="O1055" i="5"/>
  <c r="N1055" i="5"/>
  <c r="P1055" i="5" s="1"/>
  <c r="M1055" i="5"/>
  <c r="K1055" i="5"/>
  <c r="K1054" i="5"/>
  <c r="O1053" i="5"/>
  <c r="N1053" i="5"/>
  <c r="P1053" i="5" s="1"/>
  <c r="M1053" i="5"/>
  <c r="K1053" i="5"/>
  <c r="K1052" i="5"/>
  <c r="Q1051" i="5"/>
  <c r="O1051" i="5"/>
  <c r="N1051" i="5"/>
  <c r="P1051" i="5" s="1"/>
  <c r="M1051" i="5"/>
  <c r="K1051" i="5"/>
  <c r="K1050" i="5"/>
  <c r="O1049" i="5"/>
  <c r="N1049" i="5"/>
  <c r="M1049" i="5"/>
  <c r="K1049" i="5"/>
  <c r="K1048" i="5"/>
  <c r="Q1047" i="5"/>
  <c r="P1047" i="5"/>
  <c r="O1047" i="5"/>
  <c r="N1047" i="5"/>
  <c r="M1047" i="5"/>
  <c r="K1047" i="5"/>
  <c r="K1046" i="5"/>
  <c r="Q1045" i="5"/>
  <c r="P1045" i="5"/>
  <c r="O1045" i="5"/>
  <c r="N1045" i="5"/>
  <c r="M1045" i="5"/>
  <c r="K1045" i="5"/>
  <c r="K1044" i="5"/>
  <c r="Q1043" i="5"/>
  <c r="P1043" i="5"/>
  <c r="O1043" i="5"/>
  <c r="N1043" i="5"/>
  <c r="M1043" i="5"/>
  <c r="K1043" i="5"/>
  <c r="K1042" i="5"/>
  <c r="P1041" i="5"/>
  <c r="O1041" i="5"/>
  <c r="N1041" i="5"/>
  <c r="Q1041" i="5" s="1"/>
  <c r="M1041" i="5"/>
  <c r="K1041" i="5"/>
  <c r="K1040" i="5"/>
  <c r="O1039" i="5"/>
  <c r="N1039" i="5"/>
  <c r="P1039" i="5" s="1"/>
  <c r="M1039" i="5"/>
  <c r="K1039" i="5"/>
  <c r="K1038" i="5"/>
  <c r="P1037" i="5"/>
  <c r="O1037" i="5"/>
  <c r="N1037" i="5"/>
  <c r="M1037" i="5"/>
  <c r="K1037" i="5"/>
  <c r="K1036" i="5"/>
  <c r="O1035" i="5"/>
  <c r="N1035" i="5"/>
  <c r="P1035" i="5" s="1"/>
  <c r="M1035" i="5"/>
  <c r="K1035" i="5"/>
  <c r="K1034" i="5"/>
  <c r="O1033" i="5"/>
  <c r="N1033" i="5"/>
  <c r="M1033" i="5"/>
  <c r="K1033" i="5"/>
  <c r="K1032" i="5"/>
  <c r="Q1031" i="5"/>
  <c r="P1031" i="5"/>
  <c r="O1031" i="5"/>
  <c r="N1031" i="5"/>
  <c r="M1031" i="5"/>
  <c r="K1031" i="5"/>
  <c r="K1030" i="5"/>
  <c r="Q1029" i="5"/>
  <c r="P1029" i="5"/>
  <c r="O1029" i="5"/>
  <c r="N1029" i="5"/>
  <c r="M1029" i="5"/>
  <c r="K1029" i="5"/>
  <c r="K1028" i="5"/>
  <c r="Q1027" i="5"/>
  <c r="P1027" i="5"/>
  <c r="O1027" i="5"/>
  <c r="N1027" i="5"/>
  <c r="M1027" i="5"/>
  <c r="K1027" i="5"/>
  <c r="K1026" i="5"/>
  <c r="P1025" i="5"/>
  <c r="O1025" i="5"/>
  <c r="N1025" i="5"/>
  <c r="Q1025" i="5" s="1"/>
  <c r="M1025" i="5"/>
  <c r="K1025" i="5"/>
  <c r="K1024" i="5"/>
  <c r="O1023" i="5"/>
  <c r="N1023" i="5"/>
  <c r="P1023" i="5" s="1"/>
  <c r="M1023" i="5"/>
  <c r="K1023" i="5"/>
  <c r="K1022" i="5"/>
  <c r="P1021" i="5"/>
  <c r="O1021" i="5"/>
  <c r="N1021" i="5"/>
  <c r="Q1021" i="5" s="1"/>
  <c r="M1021" i="5"/>
  <c r="K1021" i="5"/>
  <c r="K1020" i="5"/>
  <c r="Q1019" i="5"/>
  <c r="O1019" i="5"/>
  <c r="N1019" i="5"/>
  <c r="P1019" i="5" s="1"/>
  <c r="M1019" i="5"/>
  <c r="K1019" i="5"/>
  <c r="K1018" i="5"/>
  <c r="O1017" i="5"/>
  <c r="N1017" i="5"/>
  <c r="M1017" i="5"/>
  <c r="K1017" i="5"/>
  <c r="K1016" i="5"/>
  <c r="O1015" i="5"/>
  <c r="P1015" i="5" s="1"/>
  <c r="N1015" i="5"/>
  <c r="M1015" i="5"/>
  <c r="Q1015" i="5" s="1"/>
  <c r="K1015" i="5"/>
  <c r="K1014" i="5"/>
  <c r="Q1013" i="5"/>
  <c r="P1013" i="5"/>
  <c r="O1013" i="5"/>
  <c r="N1013" i="5"/>
  <c r="M1013" i="5"/>
  <c r="K1013" i="5"/>
  <c r="K1012" i="5"/>
  <c r="Q1011" i="5"/>
  <c r="P1011" i="5"/>
  <c r="O1011" i="5"/>
  <c r="N1011" i="5"/>
  <c r="M1011" i="5"/>
  <c r="K1011" i="5"/>
  <c r="K1010" i="5"/>
  <c r="P1009" i="5"/>
  <c r="O1009" i="5"/>
  <c r="N1009" i="5"/>
  <c r="Q1009" i="5" s="1"/>
  <c r="M1009" i="5"/>
  <c r="K1009" i="5"/>
  <c r="K1008" i="5"/>
  <c r="O1007" i="5"/>
  <c r="N1007" i="5"/>
  <c r="M1007" i="5"/>
  <c r="K1007" i="5"/>
  <c r="K1006" i="5"/>
  <c r="P1005" i="5"/>
  <c r="O1005" i="5"/>
  <c r="N1005" i="5"/>
  <c r="M1005" i="5"/>
  <c r="K1005" i="5"/>
  <c r="K1004" i="5"/>
  <c r="Q1003" i="5"/>
  <c r="O1003" i="5"/>
  <c r="N1003" i="5"/>
  <c r="P1003" i="5" s="1"/>
  <c r="M1003" i="5"/>
  <c r="K1003" i="5"/>
  <c r="K1002" i="5"/>
  <c r="O1001" i="5"/>
  <c r="N1001" i="5"/>
  <c r="M1001" i="5"/>
  <c r="K1001" i="5"/>
  <c r="K1000" i="5"/>
  <c r="O999" i="5"/>
  <c r="P999" i="5" s="1"/>
  <c r="N999" i="5"/>
  <c r="M999" i="5"/>
  <c r="Q999" i="5" s="1"/>
  <c r="K999" i="5"/>
  <c r="K998" i="5"/>
  <c r="Q997" i="5"/>
  <c r="P997" i="5"/>
  <c r="O997" i="5"/>
  <c r="N997" i="5"/>
  <c r="M997" i="5"/>
  <c r="K997" i="5"/>
  <c r="K996" i="5"/>
  <c r="Q995" i="5"/>
  <c r="P995" i="5"/>
  <c r="O995" i="5"/>
  <c r="N995" i="5"/>
  <c r="M995" i="5"/>
  <c r="K995" i="5"/>
  <c r="K994" i="5"/>
  <c r="P993" i="5"/>
  <c r="O993" i="5"/>
  <c r="N993" i="5"/>
  <c r="Q993" i="5" s="1"/>
  <c r="M993" i="5"/>
  <c r="K993" i="5"/>
  <c r="K992" i="5"/>
  <c r="O991" i="5"/>
  <c r="N991" i="5"/>
  <c r="M991" i="5"/>
  <c r="K991" i="5"/>
  <c r="K990" i="5"/>
  <c r="P989" i="5"/>
  <c r="O989" i="5"/>
  <c r="N989" i="5"/>
  <c r="M989" i="5"/>
  <c r="K989" i="5"/>
  <c r="K988" i="5"/>
  <c r="O987" i="5"/>
  <c r="Q987" i="5" s="1"/>
  <c r="N987" i="5"/>
  <c r="M987" i="5"/>
  <c r="K987" i="5"/>
  <c r="K986" i="5"/>
  <c r="O985" i="5"/>
  <c r="N985" i="5"/>
  <c r="M985" i="5"/>
  <c r="K985" i="5"/>
  <c r="K984" i="5"/>
  <c r="Q983" i="5"/>
  <c r="P983" i="5"/>
  <c r="O983" i="5"/>
  <c r="N983" i="5"/>
  <c r="M983" i="5"/>
  <c r="K983" i="5"/>
  <c r="K982" i="5"/>
  <c r="Q981" i="5"/>
  <c r="P981" i="5"/>
  <c r="O981" i="5"/>
  <c r="N981" i="5"/>
  <c r="M981" i="5"/>
  <c r="K981" i="5"/>
  <c r="K980" i="5"/>
  <c r="Q979" i="5"/>
  <c r="P979" i="5"/>
  <c r="O979" i="5"/>
  <c r="N979" i="5"/>
  <c r="M979" i="5"/>
  <c r="K979" i="5"/>
  <c r="K978" i="5"/>
  <c r="P977" i="5"/>
  <c r="O977" i="5"/>
  <c r="N977" i="5"/>
  <c r="Q977" i="5" s="1"/>
  <c r="M977" i="5"/>
  <c r="K977" i="5"/>
  <c r="K976" i="5"/>
  <c r="Q975" i="5"/>
  <c r="O975" i="5"/>
  <c r="N975" i="5"/>
  <c r="M975" i="5"/>
  <c r="K975" i="5"/>
  <c r="K974" i="5"/>
  <c r="O973" i="5"/>
  <c r="N973" i="5"/>
  <c r="Q973" i="5" s="1"/>
  <c r="M973" i="5"/>
  <c r="K973" i="5"/>
  <c r="K972" i="5"/>
  <c r="O971" i="5"/>
  <c r="Q971" i="5" s="1"/>
  <c r="N971" i="5"/>
  <c r="P971" i="5" s="1"/>
  <c r="M971" i="5"/>
  <c r="K971" i="5"/>
  <c r="K970" i="5"/>
  <c r="O969" i="5"/>
  <c r="N969" i="5"/>
  <c r="M969" i="5"/>
  <c r="K969" i="5"/>
  <c r="K968" i="5"/>
  <c r="Q967" i="5"/>
  <c r="P967" i="5"/>
  <c r="O967" i="5"/>
  <c r="N967" i="5"/>
  <c r="M967" i="5"/>
  <c r="K967" i="5"/>
  <c r="K966" i="5"/>
  <c r="Q965" i="5"/>
  <c r="P965" i="5"/>
  <c r="O965" i="5"/>
  <c r="N965" i="5"/>
  <c r="M965" i="5"/>
  <c r="K965" i="5"/>
  <c r="K964" i="5"/>
  <c r="Q963" i="5"/>
  <c r="P963" i="5"/>
  <c r="O963" i="5"/>
  <c r="N963" i="5"/>
  <c r="M963" i="5"/>
  <c r="K963" i="5"/>
  <c r="K962" i="5"/>
  <c r="P961" i="5"/>
  <c r="O961" i="5"/>
  <c r="N961" i="5"/>
  <c r="Q961" i="5" s="1"/>
  <c r="M961" i="5"/>
  <c r="K961" i="5"/>
  <c r="K960" i="5"/>
  <c r="O959" i="5"/>
  <c r="N959" i="5"/>
  <c r="M959" i="5"/>
  <c r="K959" i="5"/>
  <c r="K958" i="5"/>
  <c r="O957" i="5"/>
  <c r="N957" i="5"/>
  <c r="Q957" i="5" s="1"/>
  <c r="M957" i="5"/>
  <c r="K957" i="5"/>
  <c r="K956" i="5"/>
  <c r="Q955" i="5"/>
  <c r="O955" i="5"/>
  <c r="N955" i="5"/>
  <c r="P955" i="5" s="1"/>
  <c r="M955" i="5"/>
  <c r="K955" i="5"/>
  <c r="K954" i="5"/>
  <c r="O953" i="5"/>
  <c r="N953" i="5"/>
  <c r="M953" i="5"/>
  <c r="K953" i="5"/>
  <c r="K952" i="5"/>
  <c r="Q951" i="5"/>
  <c r="P951" i="5"/>
  <c r="O951" i="5"/>
  <c r="N951" i="5"/>
  <c r="M951" i="5"/>
  <c r="K951" i="5"/>
  <c r="K950" i="5"/>
  <c r="Q949" i="5"/>
  <c r="P949" i="5"/>
  <c r="O949" i="5"/>
  <c r="N949" i="5"/>
  <c r="M949" i="5"/>
  <c r="K949" i="5"/>
  <c r="K948" i="5"/>
  <c r="O947" i="5"/>
  <c r="Q947" i="5" s="1"/>
  <c r="N947" i="5"/>
  <c r="M947" i="5"/>
  <c r="K947" i="5"/>
  <c r="K946" i="5"/>
  <c r="P945" i="5"/>
  <c r="O945" i="5"/>
  <c r="N945" i="5"/>
  <c r="Q945" i="5" s="1"/>
  <c r="M945" i="5"/>
  <c r="K945" i="5"/>
  <c r="K944" i="5"/>
  <c r="Q943" i="5"/>
  <c r="O943" i="5"/>
  <c r="N943" i="5"/>
  <c r="P943" i="5" s="1"/>
  <c r="M943" i="5"/>
  <c r="K943" i="5"/>
  <c r="K942" i="5"/>
  <c r="O941" i="5"/>
  <c r="N941" i="5"/>
  <c r="M941" i="5"/>
  <c r="K941" i="5"/>
  <c r="K940" i="5"/>
  <c r="Q939" i="5"/>
  <c r="O939" i="5"/>
  <c r="N939" i="5"/>
  <c r="P939" i="5" s="1"/>
  <c r="M939" i="5"/>
  <c r="K939" i="5"/>
  <c r="K938" i="5"/>
  <c r="P937" i="5"/>
  <c r="O937" i="5"/>
  <c r="N937" i="5"/>
  <c r="Q937" i="5" s="1"/>
  <c r="M937" i="5"/>
  <c r="K937" i="5"/>
  <c r="K936" i="5"/>
  <c r="Q935" i="5"/>
  <c r="P935" i="5"/>
  <c r="O935" i="5"/>
  <c r="N935" i="5"/>
  <c r="M935" i="5"/>
  <c r="K935" i="5"/>
  <c r="K934" i="5"/>
  <c r="P933" i="5"/>
  <c r="O933" i="5"/>
  <c r="N933" i="5"/>
  <c r="Q933" i="5" s="1"/>
  <c r="M933" i="5"/>
  <c r="K933" i="5"/>
  <c r="K932" i="5"/>
  <c r="Q931" i="5"/>
  <c r="P931" i="5"/>
  <c r="O931" i="5"/>
  <c r="N931" i="5"/>
  <c r="M931" i="5"/>
  <c r="K931" i="5"/>
  <c r="K930" i="5"/>
  <c r="P929" i="5"/>
  <c r="O929" i="5"/>
  <c r="N929" i="5"/>
  <c r="Q929" i="5" s="1"/>
  <c r="M929" i="5"/>
  <c r="K929" i="5"/>
  <c r="K928" i="5"/>
  <c r="O927" i="5"/>
  <c r="N927" i="5"/>
  <c r="P927" i="5" s="1"/>
  <c r="M927" i="5"/>
  <c r="K927" i="5"/>
  <c r="K926" i="5"/>
  <c r="P925" i="5"/>
  <c r="O925" i="5"/>
  <c r="N925" i="5"/>
  <c r="M925" i="5"/>
  <c r="K925" i="5"/>
  <c r="K924" i="5"/>
  <c r="O923" i="5"/>
  <c r="Q923" i="5" s="1"/>
  <c r="N923" i="5"/>
  <c r="M923" i="5"/>
  <c r="K923" i="5"/>
  <c r="K922" i="5"/>
  <c r="P921" i="5"/>
  <c r="O921" i="5"/>
  <c r="N921" i="5"/>
  <c r="Q921" i="5" s="1"/>
  <c r="M921" i="5"/>
  <c r="K921" i="5"/>
  <c r="K920" i="5"/>
  <c r="Q919" i="5"/>
  <c r="P919" i="5"/>
  <c r="O919" i="5"/>
  <c r="N919" i="5"/>
  <c r="M919" i="5"/>
  <c r="K919" i="5"/>
  <c r="K918" i="5"/>
  <c r="Q917" i="5"/>
  <c r="O917" i="5"/>
  <c r="N917" i="5"/>
  <c r="P917" i="5" s="1"/>
  <c r="M917" i="5"/>
  <c r="K917" i="5"/>
  <c r="K916" i="5"/>
  <c r="P915" i="5"/>
  <c r="O915" i="5"/>
  <c r="N915" i="5"/>
  <c r="M915" i="5"/>
  <c r="Q915" i="5" s="1"/>
  <c r="K915" i="5"/>
  <c r="K914" i="5"/>
  <c r="P913" i="5"/>
  <c r="O913" i="5"/>
  <c r="N913" i="5"/>
  <c r="Q913" i="5" s="1"/>
  <c r="M913" i="5"/>
  <c r="K913" i="5"/>
  <c r="K912" i="5"/>
  <c r="O911" i="5"/>
  <c r="N911" i="5"/>
  <c r="M911" i="5"/>
  <c r="K911" i="5"/>
  <c r="K910" i="5"/>
  <c r="O909" i="5"/>
  <c r="N909" i="5"/>
  <c r="Q909" i="5" s="1"/>
  <c r="M909" i="5"/>
  <c r="K909" i="5"/>
  <c r="K908" i="5"/>
  <c r="Q907" i="5"/>
  <c r="O907" i="5"/>
  <c r="N907" i="5"/>
  <c r="P907" i="5" s="1"/>
  <c r="M907" i="5"/>
  <c r="K907" i="5"/>
  <c r="K906" i="5"/>
  <c r="P905" i="5"/>
  <c r="O905" i="5"/>
  <c r="N905" i="5"/>
  <c r="Q905" i="5" s="1"/>
  <c r="M905" i="5"/>
  <c r="K905" i="5"/>
  <c r="K904" i="5"/>
  <c r="Q903" i="5"/>
  <c r="O903" i="5"/>
  <c r="P903" i="5" s="1"/>
  <c r="N903" i="5"/>
  <c r="M903" i="5"/>
  <c r="K903" i="5"/>
  <c r="K902" i="5"/>
  <c r="Q901" i="5"/>
  <c r="P901" i="5"/>
  <c r="O901" i="5"/>
  <c r="N901" i="5"/>
  <c r="M901" i="5"/>
  <c r="K901" i="5"/>
  <c r="K900" i="5"/>
  <c r="O899" i="5"/>
  <c r="Q899" i="5" s="1"/>
  <c r="N899" i="5"/>
  <c r="M899" i="5"/>
  <c r="K899" i="5"/>
  <c r="K898" i="5"/>
  <c r="P897" i="5"/>
  <c r="O897" i="5"/>
  <c r="N897" i="5"/>
  <c r="Q897" i="5" s="1"/>
  <c r="M897" i="5"/>
  <c r="K897" i="5"/>
  <c r="K896" i="5"/>
  <c r="Q895" i="5"/>
  <c r="O895" i="5"/>
  <c r="N895" i="5"/>
  <c r="P895" i="5" s="1"/>
  <c r="M895" i="5"/>
  <c r="K895" i="5"/>
  <c r="K894" i="5"/>
  <c r="O893" i="5"/>
  <c r="N893" i="5"/>
  <c r="M893" i="5"/>
  <c r="K893" i="5"/>
  <c r="K892" i="5"/>
  <c r="O891" i="5"/>
  <c r="Q891" i="5" s="1"/>
  <c r="N891" i="5"/>
  <c r="M891" i="5"/>
  <c r="K891" i="5"/>
  <c r="K890" i="5"/>
  <c r="P889" i="5"/>
  <c r="O889" i="5"/>
  <c r="N889" i="5"/>
  <c r="Q889" i="5" s="1"/>
  <c r="M889" i="5"/>
  <c r="K889" i="5"/>
  <c r="K888" i="5"/>
  <c r="Q887" i="5"/>
  <c r="O887" i="5"/>
  <c r="P887" i="5" s="1"/>
  <c r="N887" i="5"/>
  <c r="M887" i="5"/>
  <c r="K887" i="5"/>
  <c r="K886" i="5"/>
  <c r="Q885" i="5"/>
  <c r="O885" i="5"/>
  <c r="N885" i="5"/>
  <c r="P885" i="5" s="1"/>
  <c r="M885" i="5"/>
  <c r="K885" i="5"/>
  <c r="K884" i="5"/>
  <c r="Q883" i="5"/>
  <c r="P883" i="5"/>
  <c r="O883" i="5"/>
  <c r="N883" i="5"/>
  <c r="M883" i="5"/>
  <c r="K883" i="5"/>
  <c r="K882" i="5"/>
  <c r="O881" i="5"/>
  <c r="N881" i="5"/>
  <c r="Q881" i="5" s="1"/>
  <c r="M881" i="5"/>
  <c r="K881" i="5"/>
  <c r="K880" i="5"/>
  <c r="Q879" i="5"/>
  <c r="O879" i="5"/>
  <c r="N879" i="5"/>
  <c r="P879" i="5" s="1"/>
  <c r="M879" i="5"/>
  <c r="K879" i="5"/>
  <c r="K878" i="5"/>
  <c r="P877" i="5"/>
  <c r="O877" i="5"/>
  <c r="N877" i="5"/>
  <c r="Q877" i="5" s="1"/>
  <c r="M877" i="5"/>
  <c r="K877" i="5"/>
  <c r="K876" i="5"/>
  <c r="Q875" i="5"/>
  <c r="O875" i="5"/>
  <c r="N875" i="5"/>
  <c r="P875" i="5" s="1"/>
  <c r="M875" i="5"/>
  <c r="K875" i="5"/>
  <c r="K874" i="5"/>
  <c r="O873" i="5"/>
  <c r="N873" i="5"/>
  <c r="Q873" i="5" s="1"/>
  <c r="M873" i="5"/>
  <c r="K873" i="5"/>
  <c r="K872" i="5"/>
  <c r="Q871" i="5"/>
  <c r="P871" i="5"/>
  <c r="O871" i="5"/>
  <c r="N871" i="5"/>
  <c r="M871" i="5"/>
  <c r="K871" i="5"/>
  <c r="K870" i="5"/>
  <c r="Q869" i="5"/>
  <c r="P869" i="5"/>
  <c r="O869" i="5"/>
  <c r="N869" i="5"/>
  <c r="M869" i="5"/>
  <c r="K869" i="5"/>
  <c r="K868" i="5"/>
  <c r="Q867" i="5"/>
  <c r="O867" i="5"/>
  <c r="P867" i="5" s="1"/>
  <c r="N867" i="5"/>
  <c r="M867" i="5"/>
  <c r="K867" i="5"/>
  <c r="K866" i="5"/>
  <c r="O865" i="5"/>
  <c r="N865" i="5"/>
  <c r="P865" i="5" s="1"/>
  <c r="M865" i="5"/>
  <c r="K865" i="5"/>
  <c r="K864" i="5"/>
  <c r="O863" i="5"/>
  <c r="Q863" i="5" s="1"/>
  <c r="N863" i="5"/>
  <c r="M863" i="5"/>
  <c r="K863" i="5"/>
  <c r="K862" i="5"/>
  <c r="O861" i="5"/>
  <c r="N861" i="5"/>
  <c r="M861" i="5"/>
  <c r="K861" i="5"/>
  <c r="K860" i="5"/>
  <c r="Q859" i="5"/>
  <c r="O859" i="5"/>
  <c r="N859" i="5"/>
  <c r="P859" i="5" s="1"/>
  <c r="M859" i="5"/>
  <c r="K859" i="5"/>
  <c r="K858" i="5"/>
  <c r="O857" i="5"/>
  <c r="N857" i="5"/>
  <c r="P857" i="5" s="1"/>
  <c r="M857" i="5"/>
  <c r="K857" i="5"/>
  <c r="K856" i="5"/>
  <c r="Q855" i="5"/>
  <c r="P855" i="5"/>
  <c r="O855" i="5"/>
  <c r="N855" i="5"/>
  <c r="M855" i="5"/>
  <c r="K855" i="5"/>
  <c r="K854" i="5"/>
  <c r="Q853" i="5"/>
  <c r="P853" i="5"/>
  <c r="O853" i="5"/>
  <c r="N853" i="5"/>
  <c r="M853" i="5"/>
  <c r="K853" i="5"/>
  <c r="K852" i="5"/>
  <c r="Q851" i="5"/>
  <c r="P851" i="5"/>
  <c r="O851" i="5"/>
  <c r="N851" i="5"/>
  <c r="M851" i="5"/>
  <c r="K851" i="5"/>
  <c r="K850" i="5"/>
  <c r="Q849" i="5"/>
  <c r="O849" i="5"/>
  <c r="N849" i="5"/>
  <c r="P849" i="5" s="1"/>
  <c r="M849" i="5"/>
  <c r="K849" i="5"/>
  <c r="K848" i="5"/>
  <c r="Q847" i="5"/>
  <c r="P847" i="5"/>
  <c r="O847" i="5"/>
  <c r="N847" i="5"/>
  <c r="M847" i="5"/>
  <c r="K847" i="5"/>
  <c r="K846" i="5"/>
  <c r="P845" i="5"/>
  <c r="O845" i="5"/>
  <c r="N845" i="5"/>
  <c r="Q845" i="5" s="1"/>
  <c r="M845" i="5"/>
  <c r="K845" i="5"/>
  <c r="K844" i="5"/>
  <c r="Q843" i="5"/>
  <c r="O843" i="5"/>
  <c r="N843" i="5"/>
  <c r="P843" i="5" s="1"/>
  <c r="M843" i="5"/>
  <c r="K843" i="5"/>
  <c r="K842" i="5"/>
  <c r="P841" i="5"/>
  <c r="O841" i="5"/>
  <c r="N841" i="5"/>
  <c r="Q841" i="5" s="1"/>
  <c r="M841" i="5"/>
  <c r="K841" i="5"/>
  <c r="K840" i="5"/>
  <c r="O839" i="5"/>
  <c r="N839" i="5"/>
  <c r="Q839" i="5" s="1"/>
  <c r="M839" i="5"/>
  <c r="K839" i="5"/>
  <c r="K838" i="5"/>
  <c r="Q837" i="5"/>
  <c r="O837" i="5"/>
  <c r="N837" i="5"/>
  <c r="P837" i="5" s="1"/>
  <c r="M837" i="5"/>
  <c r="K837" i="5"/>
  <c r="K836" i="5"/>
  <c r="P835" i="5"/>
  <c r="O835" i="5"/>
  <c r="N835" i="5"/>
  <c r="M835" i="5"/>
  <c r="Q835" i="5" s="1"/>
  <c r="K835" i="5"/>
  <c r="K834" i="5"/>
  <c r="Q833" i="5"/>
  <c r="O833" i="5"/>
  <c r="P833" i="5" s="1"/>
  <c r="N833" i="5"/>
  <c r="M833" i="5"/>
  <c r="K833" i="5"/>
  <c r="K832" i="5"/>
  <c r="P831" i="5"/>
  <c r="O831" i="5"/>
  <c r="N831" i="5"/>
  <c r="Q831" i="5" s="1"/>
  <c r="M831" i="5"/>
  <c r="K831" i="5"/>
  <c r="K830" i="5"/>
  <c r="Q829" i="5"/>
  <c r="O829" i="5"/>
  <c r="N829" i="5"/>
  <c r="P829" i="5" s="1"/>
  <c r="M829" i="5"/>
  <c r="K829" i="5"/>
  <c r="K828" i="5"/>
  <c r="O827" i="5"/>
  <c r="N827" i="5"/>
  <c r="M827" i="5"/>
  <c r="K827" i="5"/>
  <c r="K826" i="5"/>
  <c r="O825" i="5"/>
  <c r="N825" i="5"/>
  <c r="M825" i="5"/>
  <c r="K825" i="5"/>
  <c r="K824" i="5"/>
  <c r="O823" i="5"/>
  <c r="N823" i="5"/>
  <c r="Q823" i="5" s="1"/>
  <c r="M823" i="5"/>
  <c r="K823" i="5"/>
  <c r="K822" i="5"/>
  <c r="Q821" i="5"/>
  <c r="O821" i="5"/>
  <c r="N821" i="5"/>
  <c r="P821" i="5" s="1"/>
  <c r="M821" i="5"/>
  <c r="K821" i="5"/>
  <c r="K820" i="5"/>
  <c r="P819" i="5"/>
  <c r="O819" i="5"/>
  <c r="N819" i="5"/>
  <c r="M819" i="5"/>
  <c r="Q819" i="5" s="1"/>
  <c r="K819" i="5"/>
  <c r="K818" i="5"/>
  <c r="Q817" i="5"/>
  <c r="P817" i="5"/>
  <c r="O817" i="5"/>
  <c r="N817" i="5"/>
  <c r="M817" i="5"/>
  <c r="K817" i="5"/>
  <c r="K816" i="5"/>
  <c r="P815" i="5"/>
  <c r="O815" i="5"/>
  <c r="N815" i="5"/>
  <c r="Q815" i="5" s="1"/>
  <c r="M815" i="5"/>
  <c r="K815" i="5"/>
  <c r="K814" i="5"/>
  <c r="Q813" i="5"/>
  <c r="O813" i="5"/>
  <c r="N813" i="5"/>
  <c r="P813" i="5" s="1"/>
  <c r="M813" i="5"/>
  <c r="K813" i="5"/>
  <c r="K812" i="5"/>
  <c r="O811" i="5"/>
  <c r="N811" i="5"/>
  <c r="M811" i="5"/>
  <c r="K811" i="5"/>
  <c r="K810" i="5"/>
  <c r="Q809" i="5"/>
  <c r="P809" i="5"/>
  <c r="O809" i="5"/>
  <c r="N809" i="5"/>
  <c r="M809" i="5"/>
  <c r="K809" i="5"/>
  <c r="K808" i="5"/>
  <c r="O807" i="5"/>
  <c r="N807" i="5"/>
  <c r="Q807" i="5" s="1"/>
  <c r="M807" i="5"/>
  <c r="K807" i="5"/>
  <c r="K806" i="5"/>
  <c r="Q805" i="5"/>
  <c r="O805" i="5"/>
  <c r="N805" i="5"/>
  <c r="P805" i="5" s="1"/>
  <c r="M805" i="5"/>
  <c r="K805" i="5"/>
  <c r="K804" i="5"/>
  <c r="P803" i="5"/>
  <c r="O803" i="5"/>
  <c r="N803" i="5"/>
  <c r="M803" i="5"/>
  <c r="Q803" i="5" s="1"/>
  <c r="K803" i="5"/>
  <c r="K802" i="5"/>
  <c r="Q801" i="5"/>
  <c r="O801" i="5"/>
  <c r="P801" i="5" s="1"/>
  <c r="N801" i="5"/>
  <c r="M801" i="5"/>
  <c r="K801" i="5"/>
  <c r="K800" i="5"/>
  <c r="P799" i="5"/>
  <c r="O799" i="5"/>
  <c r="N799" i="5"/>
  <c r="Q799" i="5" s="1"/>
  <c r="M799" i="5"/>
  <c r="K799" i="5"/>
  <c r="K798" i="5"/>
  <c r="O797" i="5"/>
  <c r="Q797" i="5" s="1"/>
  <c r="N797" i="5"/>
  <c r="P797" i="5" s="1"/>
  <c r="M797" i="5"/>
  <c r="K797" i="5"/>
  <c r="K796" i="5"/>
  <c r="O795" i="5"/>
  <c r="N795" i="5"/>
  <c r="M795" i="5"/>
  <c r="K795" i="5"/>
  <c r="K794" i="5"/>
  <c r="O793" i="5"/>
  <c r="N793" i="5"/>
  <c r="M793" i="5"/>
  <c r="K793" i="5"/>
  <c r="K792" i="5"/>
  <c r="O791" i="5"/>
  <c r="N791" i="5"/>
  <c r="Q791" i="5" s="1"/>
  <c r="M791" i="5"/>
  <c r="K791" i="5"/>
  <c r="K790" i="5"/>
  <c r="Q789" i="5"/>
  <c r="O789" i="5"/>
  <c r="N789" i="5"/>
  <c r="P789" i="5" s="1"/>
  <c r="M789" i="5"/>
  <c r="K789" i="5"/>
  <c r="K788" i="5"/>
  <c r="Q787" i="5"/>
  <c r="P787" i="5"/>
  <c r="O787" i="5"/>
  <c r="N787" i="5"/>
  <c r="M787" i="5"/>
  <c r="K787" i="5"/>
  <c r="K786" i="5"/>
  <c r="Q785" i="5"/>
  <c r="P785" i="5"/>
  <c r="O785" i="5"/>
  <c r="N785" i="5"/>
  <c r="M785" i="5"/>
  <c r="K785" i="5"/>
  <c r="K784" i="5"/>
  <c r="P783" i="5"/>
  <c r="O783" i="5"/>
  <c r="N783" i="5"/>
  <c r="Q783" i="5" s="1"/>
  <c r="M783" i="5"/>
  <c r="K783" i="5"/>
  <c r="K782" i="5"/>
  <c r="Q781" i="5"/>
  <c r="O781" i="5"/>
  <c r="N781" i="5"/>
  <c r="P781" i="5" s="1"/>
  <c r="M781" i="5"/>
  <c r="K781" i="5"/>
  <c r="K780" i="5"/>
  <c r="O779" i="5"/>
  <c r="N779" i="5"/>
  <c r="M779" i="5"/>
  <c r="K779" i="5"/>
  <c r="K778" i="5"/>
  <c r="O777" i="5"/>
  <c r="N777" i="5"/>
  <c r="M777" i="5"/>
  <c r="K777" i="5"/>
  <c r="K776" i="5"/>
  <c r="O775" i="5"/>
  <c r="N775" i="5"/>
  <c r="Q775" i="5" s="1"/>
  <c r="M775" i="5"/>
  <c r="K775" i="5"/>
  <c r="K774" i="5"/>
  <c r="Q773" i="5"/>
  <c r="O773" i="5"/>
  <c r="N773" i="5"/>
  <c r="P773" i="5" s="1"/>
  <c r="M773" i="5"/>
  <c r="K773" i="5"/>
  <c r="K772" i="5"/>
  <c r="Q771" i="5"/>
  <c r="P771" i="5"/>
  <c r="O771" i="5"/>
  <c r="N771" i="5"/>
  <c r="M771" i="5"/>
  <c r="K771" i="5"/>
  <c r="K770" i="5"/>
  <c r="Q769" i="5"/>
  <c r="O769" i="5"/>
  <c r="P769" i="5" s="1"/>
  <c r="N769" i="5"/>
  <c r="M769" i="5"/>
  <c r="K769" i="5"/>
  <c r="K768" i="5"/>
  <c r="P767" i="5"/>
  <c r="O767" i="5"/>
  <c r="N767" i="5"/>
  <c r="Q767" i="5" s="1"/>
  <c r="M767" i="5"/>
  <c r="K767" i="5"/>
  <c r="K766" i="5"/>
  <c r="Q765" i="5"/>
  <c r="O765" i="5"/>
  <c r="N765" i="5"/>
  <c r="P765" i="5" s="1"/>
  <c r="M765" i="5"/>
  <c r="K765" i="5"/>
  <c r="K764" i="5"/>
  <c r="O763" i="5"/>
  <c r="N763" i="5"/>
  <c r="M763" i="5"/>
  <c r="K763" i="5"/>
  <c r="K762" i="5"/>
  <c r="Q761" i="5"/>
  <c r="P761" i="5"/>
  <c r="O761" i="5"/>
  <c r="N761" i="5"/>
  <c r="M761" i="5"/>
  <c r="K761" i="5"/>
  <c r="K760" i="5"/>
  <c r="O759" i="5"/>
  <c r="N759" i="5"/>
  <c r="Q759" i="5" s="1"/>
  <c r="M759" i="5"/>
  <c r="K759" i="5"/>
  <c r="K758" i="5"/>
  <c r="Q757" i="5"/>
  <c r="O757" i="5"/>
  <c r="N757" i="5"/>
  <c r="P757" i="5" s="1"/>
  <c r="M757" i="5"/>
  <c r="K757" i="5"/>
  <c r="K756" i="5"/>
  <c r="Q755" i="5"/>
  <c r="P755" i="5"/>
  <c r="O755" i="5"/>
  <c r="N755" i="5"/>
  <c r="M755" i="5"/>
  <c r="K755" i="5"/>
  <c r="K754" i="5"/>
  <c r="Q753" i="5"/>
  <c r="O753" i="5"/>
  <c r="P753" i="5" s="1"/>
  <c r="N753" i="5"/>
  <c r="M753" i="5"/>
  <c r="K753" i="5"/>
  <c r="K752" i="5"/>
  <c r="P751" i="5"/>
  <c r="O751" i="5"/>
  <c r="N751" i="5"/>
  <c r="Q751" i="5" s="1"/>
  <c r="M751" i="5"/>
  <c r="K751" i="5"/>
  <c r="K750" i="5"/>
  <c r="O749" i="5"/>
  <c r="Q749" i="5" s="1"/>
  <c r="N749" i="5"/>
  <c r="M749" i="5"/>
  <c r="K749" i="5"/>
  <c r="K748" i="5"/>
  <c r="O747" i="5"/>
  <c r="N747" i="5"/>
  <c r="M747" i="5"/>
  <c r="K747" i="5"/>
  <c r="K746" i="5"/>
  <c r="O745" i="5"/>
  <c r="N745" i="5"/>
  <c r="M745" i="5"/>
  <c r="K745" i="5"/>
  <c r="K744" i="5"/>
  <c r="O743" i="5"/>
  <c r="N743" i="5"/>
  <c r="Q743" i="5" s="1"/>
  <c r="M743" i="5"/>
  <c r="K743" i="5"/>
  <c r="K742" i="5"/>
  <c r="Q741" i="5"/>
  <c r="O741" i="5"/>
  <c r="N741" i="5"/>
  <c r="P741" i="5" s="1"/>
  <c r="M741" i="5"/>
  <c r="K741" i="5"/>
  <c r="K740" i="5"/>
  <c r="Q739" i="5"/>
  <c r="P739" i="5"/>
  <c r="O739" i="5"/>
  <c r="N739" i="5"/>
  <c r="M739" i="5"/>
  <c r="K739" i="5"/>
  <c r="K738" i="5"/>
  <c r="Q737" i="5"/>
  <c r="O737" i="5"/>
  <c r="P737" i="5" s="1"/>
  <c r="N737" i="5"/>
  <c r="M737" i="5"/>
  <c r="K737" i="5"/>
  <c r="K736" i="5"/>
  <c r="P735" i="5"/>
  <c r="O735" i="5"/>
  <c r="N735" i="5"/>
  <c r="Q735" i="5" s="1"/>
  <c r="M735" i="5"/>
  <c r="K735" i="5"/>
  <c r="K734" i="5"/>
  <c r="O733" i="5"/>
  <c r="Q733" i="5" s="1"/>
  <c r="N733" i="5"/>
  <c r="M733" i="5"/>
  <c r="K733" i="5"/>
  <c r="K732" i="5"/>
  <c r="O731" i="5"/>
  <c r="N731" i="5"/>
  <c r="M731" i="5"/>
  <c r="K731" i="5"/>
  <c r="K730" i="5"/>
  <c r="Q729" i="5"/>
  <c r="P729" i="5"/>
  <c r="O729" i="5"/>
  <c r="N729" i="5"/>
  <c r="M729" i="5"/>
  <c r="K729" i="5"/>
  <c r="K728" i="5"/>
  <c r="O727" i="5"/>
  <c r="N727" i="5"/>
  <c r="Q727" i="5" s="1"/>
  <c r="M727" i="5"/>
  <c r="K727" i="5"/>
  <c r="K726" i="5"/>
  <c r="Q725" i="5"/>
  <c r="O725" i="5"/>
  <c r="N725" i="5"/>
  <c r="P725" i="5" s="1"/>
  <c r="M725" i="5"/>
  <c r="K725" i="5"/>
  <c r="K724" i="5"/>
  <c r="Q723" i="5"/>
  <c r="P723" i="5"/>
  <c r="O723" i="5"/>
  <c r="N723" i="5"/>
  <c r="M723" i="5"/>
  <c r="K723" i="5"/>
  <c r="K722" i="5"/>
  <c r="Q721" i="5"/>
  <c r="P721" i="5"/>
  <c r="O721" i="5"/>
  <c r="N721" i="5"/>
  <c r="M721" i="5"/>
  <c r="K721" i="5"/>
  <c r="K720" i="5"/>
  <c r="P719" i="5"/>
  <c r="O719" i="5"/>
  <c r="N719" i="5"/>
  <c r="Q719" i="5" s="1"/>
  <c r="M719" i="5"/>
  <c r="K719" i="5"/>
  <c r="K718" i="5"/>
  <c r="Q717" i="5"/>
  <c r="O717" i="5"/>
  <c r="N717" i="5"/>
  <c r="P717" i="5" s="1"/>
  <c r="M717" i="5"/>
  <c r="K717" i="5"/>
  <c r="K716" i="5"/>
  <c r="O715" i="5"/>
  <c r="N715" i="5"/>
  <c r="M715" i="5"/>
  <c r="K715" i="5"/>
  <c r="K714" i="5"/>
  <c r="O713" i="5"/>
  <c r="Q713" i="5" s="1"/>
  <c r="N713" i="5"/>
  <c r="M713" i="5"/>
  <c r="K713" i="5"/>
  <c r="K712" i="5"/>
  <c r="O711" i="5"/>
  <c r="N711" i="5"/>
  <c r="Q711" i="5" s="1"/>
  <c r="M711" i="5"/>
  <c r="K711" i="5"/>
  <c r="K710" i="5"/>
  <c r="Q709" i="5"/>
  <c r="O709" i="5"/>
  <c r="N709" i="5"/>
  <c r="P709" i="5" s="1"/>
  <c r="M709" i="5"/>
  <c r="K709" i="5"/>
  <c r="K708" i="5"/>
  <c r="Q707" i="5"/>
  <c r="P707" i="5"/>
  <c r="O707" i="5"/>
  <c r="N707" i="5"/>
  <c r="M707" i="5"/>
  <c r="K707" i="5"/>
  <c r="K706" i="5"/>
  <c r="Q705" i="5"/>
  <c r="O705" i="5"/>
  <c r="P705" i="5" s="1"/>
  <c r="N705" i="5"/>
  <c r="M705" i="5"/>
  <c r="K705" i="5"/>
  <c r="K704" i="5"/>
  <c r="P703" i="5"/>
  <c r="O703" i="5"/>
  <c r="N703" i="5"/>
  <c r="Q703" i="5" s="1"/>
  <c r="M703" i="5"/>
  <c r="K703" i="5"/>
  <c r="K702" i="5"/>
  <c r="O701" i="5"/>
  <c r="Q701" i="5" s="1"/>
  <c r="N701" i="5"/>
  <c r="P701" i="5" s="1"/>
  <c r="M701" i="5"/>
  <c r="K701" i="5"/>
  <c r="K700" i="5"/>
  <c r="O699" i="5"/>
  <c r="N699" i="5"/>
  <c r="M699" i="5"/>
  <c r="K699" i="5"/>
  <c r="K698" i="5"/>
  <c r="O697" i="5"/>
  <c r="N697" i="5"/>
  <c r="M697" i="5"/>
  <c r="K697" i="5"/>
  <c r="K696" i="5"/>
  <c r="O695" i="5"/>
  <c r="N695" i="5"/>
  <c r="Q695" i="5" s="1"/>
  <c r="M695" i="5"/>
  <c r="K695" i="5"/>
  <c r="K694" i="5"/>
  <c r="Q693" i="5"/>
  <c r="O693" i="5"/>
  <c r="N693" i="5"/>
  <c r="P693" i="5" s="1"/>
  <c r="M693" i="5"/>
  <c r="K693" i="5"/>
  <c r="K692" i="5"/>
  <c r="Q691" i="5"/>
  <c r="P691" i="5"/>
  <c r="O691" i="5"/>
  <c r="N691" i="5"/>
  <c r="M691" i="5"/>
  <c r="K691" i="5"/>
  <c r="K690" i="5"/>
  <c r="Q689" i="5"/>
  <c r="O689" i="5"/>
  <c r="P689" i="5" s="1"/>
  <c r="N689" i="5"/>
  <c r="M689" i="5"/>
  <c r="K689" i="5"/>
  <c r="K688" i="5"/>
  <c r="P687" i="5"/>
  <c r="O687" i="5"/>
  <c r="N687" i="5"/>
  <c r="Q687" i="5" s="1"/>
  <c r="M687" i="5"/>
  <c r="K687" i="5"/>
  <c r="K686" i="5"/>
  <c r="O685" i="5"/>
  <c r="Q685" i="5" s="1"/>
  <c r="N685" i="5"/>
  <c r="M685" i="5"/>
  <c r="K685" i="5"/>
  <c r="K684" i="5"/>
  <c r="O683" i="5"/>
  <c r="N683" i="5"/>
  <c r="M683" i="5"/>
  <c r="K683" i="5"/>
  <c r="K682" i="5"/>
  <c r="O681" i="5"/>
  <c r="N681" i="5"/>
  <c r="M681" i="5"/>
  <c r="K681" i="5"/>
  <c r="K680" i="5"/>
  <c r="O679" i="5"/>
  <c r="N679" i="5"/>
  <c r="Q679" i="5" s="1"/>
  <c r="M679" i="5"/>
  <c r="K679" i="5"/>
  <c r="K678" i="5"/>
  <c r="Q677" i="5"/>
  <c r="O677" i="5"/>
  <c r="N677" i="5"/>
  <c r="P677" i="5" s="1"/>
  <c r="M677" i="5"/>
  <c r="K677" i="5"/>
  <c r="K676" i="5"/>
  <c r="Q675" i="5"/>
  <c r="P675" i="5"/>
  <c r="O675" i="5"/>
  <c r="N675" i="5"/>
  <c r="M675" i="5"/>
  <c r="K675" i="5"/>
  <c r="K674" i="5"/>
  <c r="Q673" i="5"/>
  <c r="O673" i="5"/>
  <c r="P673" i="5" s="1"/>
  <c r="N673" i="5"/>
  <c r="M673" i="5"/>
  <c r="K673" i="5"/>
  <c r="K672" i="5"/>
  <c r="P671" i="5"/>
  <c r="O671" i="5"/>
  <c r="N671" i="5"/>
  <c r="Q671" i="5" s="1"/>
  <c r="M671" i="5"/>
  <c r="K671" i="5"/>
  <c r="K670" i="5"/>
  <c r="O669" i="5"/>
  <c r="Q669" i="5" s="1"/>
  <c r="N669" i="5"/>
  <c r="M669" i="5"/>
  <c r="K669" i="5"/>
  <c r="K668" i="5"/>
  <c r="O667" i="5"/>
  <c r="N667" i="5"/>
  <c r="M667" i="5"/>
  <c r="K667" i="5"/>
  <c r="K666" i="5"/>
  <c r="O665" i="5"/>
  <c r="Q665" i="5" s="1"/>
  <c r="N665" i="5"/>
  <c r="M665" i="5"/>
  <c r="K665" i="5"/>
  <c r="K664" i="5"/>
  <c r="O663" i="5"/>
  <c r="N663" i="5"/>
  <c r="Q663" i="5" s="1"/>
  <c r="M663" i="5"/>
  <c r="K663" i="5"/>
  <c r="K662" i="5"/>
  <c r="Q661" i="5"/>
  <c r="O661" i="5"/>
  <c r="N661" i="5"/>
  <c r="P661" i="5" s="1"/>
  <c r="M661" i="5"/>
  <c r="K661" i="5"/>
  <c r="K660" i="5"/>
  <c r="Q659" i="5"/>
  <c r="P659" i="5"/>
  <c r="O659" i="5"/>
  <c r="N659" i="5"/>
  <c r="M659" i="5"/>
  <c r="K659" i="5"/>
  <c r="K658" i="5"/>
  <c r="Q657" i="5"/>
  <c r="O657" i="5"/>
  <c r="P657" i="5" s="1"/>
  <c r="N657" i="5"/>
  <c r="M657" i="5"/>
  <c r="K657" i="5"/>
  <c r="K656" i="5"/>
  <c r="P655" i="5"/>
  <c r="O655" i="5"/>
  <c r="N655" i="5"/>
  <c r="Q655" i="5" s="1"/>
  <c r="M655" i="5"/>
  <c r="K655" i="5"/>
  <c r="K654" i="5"/>
  <c r="O653" i="5"/>
  <c r="Q653" i="5" s="1"/>
  <c r="N653" i="5"/>
  <c r="P653" i="5" s="1"/>
  <c r="M653" i="5"/>
  <c r="K653" i="5"/>
  <c r="K652" i="5"/>
  <c r="O651" i="5"/>
  <c r="N651" i="5"/>
  <c r="M651" i="5"/>
  <c r="K651" i="5"/>
  <c r="K650" i="5"/>
  <c r="O649" i="5"/>
  <c r="Q649" i="5" s="1"/>
  <c r="N649" i="5"/>
  <c r="M649" i="5"/>
  <c r="K649" i="5"/>
  <c r="K648" i="5"/>
  <c r="O647" i="5"/>
  <c r="N647" i="5"/>
  <c r="Q647" i="5" s="1"/>
  <c r="M647" i="5"/>
  <c r="K647" i="5"/>
  <c r="K646" i="5"/>
  <c r="Q645" i="5"/>
  <c r="O645" i="5"/>
  <c r="N645" i="5"/>
  <c r="P645" i="5" s="1"/>
  <c r="M645" i="5"/>
  <c r="K645" i="5"/>
  <c r="K644" i="5"/>
  <c r="Q643" i="5"/>
  <c r="P643" i="5"/>
  <c r="O643" i="5"/>
  <c r="N643" i="5"/>
  <c r="M643" i="5"/>
  <c r="K643" i="5"/>
  <c r="K642" i="5"/>
  <c r="Q641" i="5"/>
  <c r="O641" i="5"/>
  <c r="P641" i="5" s="1"/>
  <c r="N641" i="5"/>
  <c r="M641" i="5"/>
  <c r="K641" i="5"/>
  <c r="K640" i="5"/>
  <c r="P639" i="5"/>
  <c r="O639" i="5"/>
  <c r="N639" i="5"/>
  <c r="Q639" i="5" s="1"/>
  <c r="M639" i="5"/>
  <c r="K639" i="5"/>
  <c r="K638" i="5"/>
  <c r="O637" i="5"/>
  <c r="Q637" i="5" s="1"/>
  <c r="N637" i="5"/>
  <c r="M637" i="5"/>
  <c r="K637" i="5"/>
  <c r="K636" i="5"/>
  <c r="O635" i="5"/>
  <c r="N635" i="5"/>
  <c r="M635" i="5"/>
  <c r="K635" i="5"/>
  <c r="K634" i="5"/>
  <c r="O633" i="5"/>
  <c r="Q633" i="5" s="1"/>
  <c r="N633" i="5"/>
  <c r="M633" i="5"/>
  <c r="K633" i="5"/>
  <c r="K632" i="5"/>
  <c r="O631" i="5"/>
  <c r="N631" i="5"/>
  <c r="Q631" i="5" s="1"/>
  <c r="M631" i="5"/>
  <c r="K631" i="5"/>
  <c r="K630" i="5"/>
  <c r="Q629" i="5"/>
  <c r="O629" i="5"/>
  <c r="N629" i="5"/>
  <c r="P629" i="5" s="1"/>
  <c r="M629" i="5"/>
  <c r="K629" i="5"/>
  <c r="K628" i="5"/>
  <c r="Q627" i="5"/>
  <c r="P627" i="5"/>
  <c r="O627" i="5"/>
  <c r="N627" i="5"/>
  <c r="M627" i="5"/>
  <c r="K627" i="5"/>
  <c r="K626" i="5"/>
  <c r="Q625" i="5"/>
  <c r="P625" i="5"/>
  <c r="O625" i="5"/>
  <c r="N625" i="5"/>
  <c r="M625" i="5"/>
  <c r="K625" i="5"/>
  <c r="K624" i="5"/>
  <c r="P623" i="5"/>
  <c r="O623" i="5"/>
  <c r="N623" i="5"/>
  <c r="Q623" i="5" s="1"/>
  <c r="M623" i="5"/>
  <c r="K623" i="5"/>
  <c r="K622" i="5"/>
  <c r="Q621" i="5"/>
  <c r="O621" i="5"/>
  <c r="N621" i="5"/>
  <c r="P621" i="5" s="1"/>
  <c r="M621" i="5"/>
  <c r="K621" i="5"/>
  <c r="K620" i="5"/>
  <c r="O619" i="5"/>
  <c r="N619" i="5"/>
  <c r="M619" i="5"/>
  <c r="K619" i="5"/>
  <c r="K618" i="5"/>
  <c r="Q617" i="5"/>
  <c r="P617" i="5"/>
  <c r="O617" i="5"/>
  <c r="N617" i="5"/>
  <c r="M617" i="5"/>
  <c r="K617" i="5"/>
  <c r="K616" i="5"/>
  <c r="O615" i="5"/>
  <c r="N615" i="5"/>
  <c r="Q615" i="5" s="1"/>
  <c r="M615" i="5"/>
  <c r="K615" i="5"/>
  <c r="K614" i="5"/>
  <c r="Q613" i="5"/>
  <c r="O613" i="5"/>
  <c r="N613" i="5"/>
  <c r="P613" i="5" s="1"/>
  <c r="M613" i="5"/>
  <c r="K613" i="5"/>
  <c r="K612" i="5"/>
  <c r="Q611" i="5"/>
  <c r="P611" i="5"/>
  <c r="O611" i="5"/>
  <c r="N611" i="5"/>
  <c r="M611" i="5"/>
  <c r="K611" i="5"/>
  <c r="K610" i="5"/>
  <c r="Q609" i="5"/>
  <c r="P609" i="5"/>
  <c r="O609" i="5"/>
  <c r="N609" i="5"/>
  <c r="M609" i="5"/>
  <c r="K609" i="5"/>
  <c r="K608" i="5"/>
  <c r="P607" i="5"/>
  <c r="O607" i="5"/>
  <c r="N607" i="5"/>
  <c r="Q607" i="5" s="1"/>
  <c r="M607" i="5"/>
  <c r="K607" i="5"/>
  <c r="K606" i="5"/>
  <c r="Q605" i="5"/>
  <c r="O605" i="5"/>
  <c r="N605" i="5"/>
  <c r="P605" i="5" s="1"/>
  <c r="M605" i="5"/>
  <c r="K605" i="5"/>
  <c r="K604" i="5"/>
  <c r="O603" i="5"/>
  <c r="N603" i="5"/>
  <c r="M603" i="5"/>
  <c r="K603" i="5"/>
  <c r="K602" i="5"/>
  <c r="Q601" i="5"/>
  <c r="P601" i="5"/>
  <c r="O601" i="5"/>
  <c r="N601" i="5"/>
  <c r="M601" i="5"/>
  <c r="K601" i="5"/>
  <c r="K600" i="5"/>
  <c r="O599" i="5"/>
  <c r="N599" i="5"/>
  <c r="Q599" i="5" s="1"/>
  <c r="M599" i="5"/>
  <c r="K599" i="5"/>
  <c r="K598" i="5"/>
  <c r="Q597" i="5"/>
  <c r="O597" i="5"/>
  <c r="N597" i="5"/>
  <c r="P597" i="5" s="1"/>
  <c r="M597" i="5"/>
  <c r="K597" i="5"/>
  <c r="K596" i="5"/>
  <c r="Q595" i="5"/>
  <c r="P595" i="5"/>
  <c r="O595" i="5"/>
  <c r="N595" i="5"/>
  <c r="M595" i="5"/>
  <c r="K595" i="5"/>
  <c r="K594" i="5"/>
  <c r="Q593" i="5"/>
  <c r="P593" i="5"/>
  <c r="O593" i="5"/>
  <c r="N593" i="5"/>
  <c r="M593" i="5"/>
  <c r="K593" i="5"/>
  <c r="K592" i="5"/>
  <c r="P591" i="5"/>
  <c r="O591" i="5"/>
  <c r="N591" i="5"/>
  <c r="Q591" i="5" s="1"/>
  <c r="M591" i="5"/>
  <c r="K591" i="5"/>
  <c r="K590" i="5"/>
  <c r="Q589" i="5"/>
  <c r="O589" i="5"/>
  <c r="N589" i="5"/>
  <c r="P589" i="5" s="1"/>
  <c r="M589" i="5"/>
  <c r="K589" i="5"/>
  <c r="K588" i="5"/>
  <c r="O587" i="5"/>
  <c r="N587" i="5"/>
  <c r="M587" i="5"/>
  <c r="K587" i="5"/>
  <c r="K586" i="5"/>
  <c r="Q585" i="5"/>
  <c r="P585" i="5"/>
  <c r="O585" i="5"/>
  <c r="N585" i="5"/>
  <c r="M585" i="5"/>
  <c r="K585" i="5"/>
  <c r="K584" i="5"/>
  <c r="O583" i="5"/>
  <c r="N583" i="5"/>
  <c r="Q583" i="5" s="1"/>
  <c r="M583" i="5"/>
  <c r="K583" i="5"/>
  <c r="K582" i="5"/>
  <c r="Q581" i="5"/>
  <c r="O581" i="5"/>
  <c r="N581" i="5"/>
  <c r="P581" i="5" s="1"/>
  <c r="M581" i="5"/>
  <c r="K581" i="5"/>
  <c r="K580" i="5"/>
  <c r="Q579" i="5"/>
  <c r="P579" i="5"/>
  <c r="O579" i="5"/>
  <c r="N579" i="5"/>
  <c r="M579" i="5"/>
  <c r="K579" i="5"/>
  <c r="K578" i="5"/>
  <c r="Q577" i="5"/>
  <c r="P577" i="5"/>
  <c r="O577" i="5"/>
  <c r="N577" i="5"/>
  <c r="M577" i="5"/>
  <c r="K577" i="5"/>
  <c r="K576" i="5"/>
  <c r="P575" i="5"/>
  <c r="O575" i="5"/>
  <c r="N575" i="5"/>
  <c r="Q575" i="5" s="1"/>
  <c r="M575" i="5"/>
  <c r="K575" i="5"/>
  <c r="K574" i="5"/>
  <c r="Q573" i="5"/>
  <c r="O573" i="5"/>
  <c r="N573" i="5"/>
  <c r="P573" i="5" s="1"/>
  <c r="M573" i="5"/>
  <c r="K573" i="5"/>
  <c r="K572" i="5"/>
  <c r="O571" i="5"/>
  <c r="N571" i="5"/>
  <c r="M571" i="5"/>
  <c r="K571" i="5"/>
  <c r="K570" i="5"/>
  <c r="Q569" i="5"/>
  <c r="P569" i="5"/>
  <c r="O569" i="5"/>
  <c r="N569" i="5"/>
  <c r="M569" i="5"/>
  <c r="K569" i="5"/>
  <c r="K568" i="5"/>
  <c r="O567" i="5"/>
  <c r="N567" i="5"/>
  <c r="Q567" i="5" s="1"/>
  <c r="M567" i="5"/>
  <c r="K567" i="5"/>
  <c r="K566" i="5"/>
  <c r="Q565" i="5"/>
  <c r="O565" i="5"/>
  <c r="N565" i="5"/>
  <c r="P565" i="5" s="1"/>
  <c r="M565" i="5"/>
  <c r="K565" i="5"/>
  <c r="K564" i="5"/>
  <c r="P563" i="5"/>
  <c r="O563" i="5"/>
  <c r="N563" i="5"/>
  <c r="Q563" i="5" s="1"/>
  <c r="M563" i="5"/>
  <c r="K563" i="5"/>
  <c r="K562" i="5"/>
  <c r="Q561" i="5"/>
  <c r="P561" i="5"/>
  <c r="O561" i="5"/>
  <c r="N561" i="5"/>
  <c r="M561" i="5"/>
  <c r="K561" i="5"/>
  <c r="K560" i="5"/>
  <c r="P559" i="5"/>
  <c r="O559" i="5"/>
  <c r="N559" i="5"/>
  <c r="Q559" i="5" s="1"/>
  <c r="M559" i="5"/>
  <c r="K559" i="5"/>
  <c r="K558" i="5"/>
  <c r="Q557" i="5"/>
  <c r="O557" i="5"/>
  <c r="N557" i="5"/>
  <c r="P557" i="5" s="1"/>
  <c r="M557" i="5"/>
  <c r="K557" i="5"/>
  <c r="K556" i="5"/>
  <c r="O555" i="5"/>
  <c r="N555" i="5"/>
  <c r="M555" i="5"/>
  <c r="K555" i="5"/>
  <c r="K554" i="5"/>
  <c r="Q553" i="5"/>
  <c r="P553" i="5"/>
  <c r="O553" i="5"/>
  <c r="N553" i="5"/>
  <c r="M553" i="5"/>
  <c r="K553" i="5"/>
  <c r="K552" i="5"/>
  <c r="P551" i="5"/>
  <c r="O551" i="5"/>
  <c r="N551" i="5"/>
  <c r="Q551" i="5" s="1"/>
  <c r="M551" i="5"/>
  <c r="K551" i="5"/>
  <c r="K550" i="5"/>
  <c r="Q549" i="5"/>
  <c r="O549" i="5"/>
  <c r="N549" i="5"/>
  <c r="P549" i="5" s="1"/>
  <c r="M549" i="5"/>
  <c r="K549" i="5"/>
  <c r="K548" i="5"/>
  <c r="P547" i="5"/>
  <c r="O547" i="5"/>
  <c r="N547" i="5"/>
  <c r="Q547" i="5" s="1"/>
  <c r="M547" i="5"/>
  <c r="K547" i="5"/>
  <c r="K546" i="5"/>
  <c r="Q545" i="5"/>
  <c r="P545" i="5"/>
  <c r="O545" i="5"/>
  <c r="N545" i="5"/>
  <c r="M545" i="5"/>
  <c r="K545" i="5"/>
  <c r="K544" i="5"/>
  <c r="P543" i="5"/>
  <c r="O543" i="5"/>
  <c r="N543" i="5"/>
  <c r="Q543" i="5" s="1"/>
  <c r="M543" i="5"/>
  <c r="K543" i="5"/>
  <c r="K542" i="5"/>
  <c r="Q541" i="5"/>
  <c r="O541" i="5"/>
  <c r="N541" i="5"/>
  <c r="P541" i="5" s="1"/>
  <c r="M541" i="5"/>
  <c r="K541" i="5"/>
  <c r="K540" i="5"/>
  <c r="O539" i="5"/>
  <c r="N539" i="5"/>
  <c r="M539" i="5"/>
  <c r="K539" i="5"/>
  <c r="K538" i="5"/>
  <c r="Q537" i="5"/>
  <c r="P537" i="5"/>
  <c r="O537" i="5"/>
  <c r="N537" i="5"/>
  <c r="M537" i="5"/>
  <c r="K537" i="5"/>
  <c r="K536" i="5"/>
  <c r="P535" i="5"/>
  <c r="O535" i="5"/>
  <c r="N535" i="5"/>
  <c r="Q535" i="5" s="1"/>
  <c r="M535" i="5"/>
  <c r="K535" i="5"/>
  <c r="K534" i="5"/>
  <c r="Q533" i="5"/>
  <c r="O533" i="5"/>
  <c r="N533" i="5"/>
  <c r="P533" i="5" s="1"/>
  <c r="M533" i="5"/>
  <c r="K533" i="5"/>
  <c r="K532" i="5"/>
  <c r="P531" i="5"/>
  <c r="O531" i="5"/>
  <c r="N531" i="5"/>
  <c r="Q531" i="5" s="1"/>
  <c r="M531" i="5"/>
  <c r="K531" i="5"/>
  <c r="K530" i="5"/>
  <c r="Q529" i="5"/>
  <c r="P529" i="5"/>
  <c r="O529" i="5"/>
  <c r="N529" i="5"/>
  <c r="M529" i="5"/>
  <c r="K529" i="5"/>
  <c r="K528" i="5"/>
  <c r="P527" i="5"/>
  <c r="O527" i="5"/>
  <c r="N527" i="5"/>
  <c r="Q527" i="5" s="1"/>
  <c r="M527" i="5"/>
  <c r="K527" i="5"/>
  <c r="K526" i="5"/>
  <c r="Q525" i="5"/>
  <c r="O525" i="5"/>
  <c r="N525" i="5"/>
  <c r="P525" i="5" s="1"/>
  <c r="M525" i="5"/>
  <c r="K525" i="5"/>
  <c r="K524" i="5"/>
  <c r="O523" i="5"/>
  <c r="N523" i="5"/>
  <c r="M523" i="5"/>
  <c r="K523" i="5"/>
  <c r="K522" i="5"/>
  <c r="Q521" i="5"/>
  <c r="P521" i="5"/>
  <c r="O521" i="5"/>
  <c r="N521" i="5"/>
  <c r="M521" i="5"/>
  <c r="K521" i="5"/>
  <c r="K520" i="5"/>
  <c r="P519" i="5"/>
  <c r="O519" i="5"/>
  <c r="N519" i="5"/>
  <c r="Q519" i="5" s="1"/>
  <c r="M519" i="5"/>
  <c r="K519" i="5"/>
  <c r="K518" i="5"/>
  <c r="Q517" i="5"/>
  <c r="O517" i="5"/>
  <c r="N517" i="5"/>
  <c r="P517" i="5" s="1"/>
  <c r="M517" i="5"/>
  <c r="K517" i="5"/>
  <c r="K516" i="5"/>
  <c r="P515" i="5"/>
  <c r="O515" i="5"/>
  <c r="N515" i="5"/>
  <c r="Q515" i="5" s="1"/>
  <c r="M515" i="5"/>
  <c r="K515" i="5"/>
  <c r="K514" i="5"/>
  <c r="Q513" i="5"/>
  <c r="P513" i="5"/>
  <c r="O513" i="5"/>
  <c r="N513" i="5"/>
  <c r="M513" i="5"/>
  <c r="K513" i="5"/>
  <c r="K512" i="5"/>
  <c r="P511" i="5"/>
  <c r="O511" i="5"/>
  <c r="N511" i="5"/>
  <c r="Q511" i="5" s="1"/>
  <c r="M511" i="5"/>
  <c r="K511" i="5"/>
  <c r="K510" i="5"/>
  <c r="O509" i="5"/>
  <c r="N509" i="5"/>
  <c r="Q509" i="5" s="1"/>
  <c r="M509" i="5"/>
  <c r="K509" i="5"/>
  <c r="K508" i="5"/>
  <c r="O507" i="5"/>
  <c r="N507" i="5"/>
  <c r="M507" i="5"/>
  <c r="K507" i="5"/>
  <c r="K506" i="5"/>
  <c r="Q505" i="5"/>
  <c r="P505" i="5"/>
  <c r="O505" i="5"/>
  <c r="N505" i="5"/>
  <c r="M505" i="5"/>
  <c r="K505" i="5"/>
  <c r="K504" i="5"/>
  <c r="P503" i="5"/>
  <c r="O503" i="5"/>
  <c r="N503" i="5"/>
  <c r="Q503" i="5" s="1"/>
  <c r="M503" i="5"/>
  <c r="K503" i="5"/>
  <c r="K502" i="5"/>
  <c r="Q501" i="5"/>
  <c r="O501" i="5"/>
  <c r="N501" i="5"/>
  <c r="P501" i="5" s="1"/>
  <c r="M501" i="5"/>
  <c r="K501" i="5"/>
  <c r="K500" i="5"/>
  <c r="O499" i="5"/>
  <c r="N499" i="5"/>
  <c r="Q499" i="5" s="1"/>
  <c r="M499" i="5"/>
  <c r="K499" i="5"/>
  <c r="K498" i="5"/>
  <c r="Q497" i="5"/>
  <c r="P497" i="5"/>
  <c r="O497" i="5"/>
  <c r="N497" i="5"/>
  <c r="M497" i="5"/>
  <c r="K497" i="5"/>
  <c r="K496" i="5"/>
  <c r="P495" i="5"/>
  <c r="O495" i="5"/>
  <c r="N495" i="5"/>
  <c r="Q495" i="5" s="1"/>
  <c r="M495" i="5"/>
  <c r="K495" i="5"/>
  <c r="K494" i="5"/>
  <c r="O493" i="5"/>
  <c r="N493" i="5"/>
  <c r="Q493" i="5" s="1"/>
  <c r="M493" i="5"/>
  <c r="K493" i="5"/>
  <c r="K492" i="5"/>
  <c r="O491" i="5"/>
  <c r="N491" i="5"/>
  <c r="M491" i="5"/>
  <c r="K491" i="5"/>
  <c r="K490" i="5"/>
  <c r="Q489" i="5"/>
  <c r="P489" i="5"/>
  <c r="O489" i="5"/>
  <c r="N489" i="5"/>
  <c r="M489" i="5"/>
  <c r="K489" i="5"/>
  <c r="K488" i="5"/>
  <c r="P487" i="5"/>
  <c r="O487" i="5"/>
  <c r="N487" i="5"/>
  <c r="Q487" i="5" s="1"/>
  <c r="M487" i="5"/>
  <c r="K487" i="5"/>
  <c r="K486" i="5"/>
  <c r="O485" i="5"/>
  <c r="N485" i="5"/>
  <c r="Q485" i="5" s="1"/>
  <c r="M485" i="5"/>
  <c r="K485" i="5"/>
  <c r="K484" i="5"/>
  <c r="O483" i="5"/>
  <c r="N483" i="5"/>
  <c r="Q483" i="5" s="1"/>
  <c r="M483" i="5"/>
  <c r="K483" i="5"/>
  <c r="K482" i="5"/>
  <c r="Q481" i="5"/>
  <c r="P481" i="5"/>
  <c r="O481" i="5"/>
  <c r="N481" i="5"/>
  <c r="M481" i="5"/>
  <c r="K481" i="5"/>
  <c r="K480" i="5"/>
  <c r="P479" i="5"/>
  <c r="O479" i="5"/>
  <c r="N479" i="5"/>
  <c r="Q479" i="5" s="1"/>
  <c r="M479" i="5"/>
  <c r="K479" i="5"/>
  <c r="K478" i="5"/>
  <c r="O477" i="5"/>
  <c r="N477" i="5"/>
  <c r="Q477" i="5" s="1"/>
  <c r="M477" i="5"/>
  <c r="K477" i="5"/>
  <c r="K476" i="5"/>
  <c r="O475" i="5"/>
  <c r="N475" i="5"/>
  <c r="M475" i="5"/>
  <c r="K475" i="5"/>
  <c r="K474" i="5"/>
  <c r="Q473" i="5"/>
  <c r="P473" i="5"/>
  <c r="O473" i="5"/>
  <c r="N473" i="5"/>
  <c r="M473" i="5"/>
  <c r="K473" i="5"/>
  <c r="K472" i="5"/>
  <c r="P471" i="5"/>
  <c r="O471" i="5"/>
  <c r="N471" i="5"/>
  <c r="Q471" i="5" s="1"/>
  <c r="M471" i="5"/>
  <c r="K471" i="5"/>
  <c r="K470" i="5"/>
  <c r="O469" i="5"/>
  <c r="N469" i="5"/>
  <c r="Q469" i="5" s="1"/>
  <c r="M469" i="5"/>
  <c r="K469" i="5"/>
  <c r="K468" i="5"/>
  <c r="O467" i="5"/>
  <c r="N467" i="5"/>
  <c r="Q467" i="5" s="1"/>
  <c r="M467" i="5"/>
  <c r="K467" i="5"/>
  <c r="K466" i="5"/>
  <c r="Q465" i="5"/>
  <c r="P465" i="5"/>
  <c r="O465" i="5"/>
  <c r="N465" i="5"/>
  <c r="M465" i="5"/>
  <c r="K465" i="5"/>
  <c r="K464" i="5"/>
  <c r="P463" i="5"/>
  <c r="O463" i="5"/>
  <c r="N463" i="5"/>
  <c r="Q463" i="5" s="1"/>
  <c r="M463" i="5"/>
  <c r="K463" i="5"/>
  <c r="K462" i="5"/>
  <c r="O461" i="5"/>
  <c r="N461" i="5"/>
  <c r="Q461" i="5" s="1"/>
  <c r="M461" i="5"/>
  <c r="K461" i="5"/>
  <c r="K460" i="5"/>
  <c r="O459" i="5"/>
  <c r="N459" i="5"/>
  <c r="M459" i="5"/>
  <c r="K459" i="5"/>
  <c r="K458" i="5"/>
  <c r="Q457" i="5"/>
  <c r="P457" i="5"/>
  <c r="O457" i="5"/>
  <c r="N457" i="5"/>
  <c r="M457" i="5"/>
  <c r="K457" i="5"/>
  <c r="K456" i="5"/>
  <c r="P455" i="5"/>
  <c r="O455" i="5"/>
  <c r="N455" i="5"/>
  <c r="Q455" i="5" s="1"/>
  <c r="M455" i="5"/>
  <c r="K455" i="5"/>
  <c r="K454" i="5"/>
  <c r="O453" i="5"/>
  <c r="N453" i="5"/>
  <c r="Q453" i="5" s="1"/>
  <c r="M453" i="5"/>
  <c r="K453" i="5"/>
  <c r="K452" i="5"/>
  <c r="O451" i="5"/>
  <c r="N451" i="5"/>
  <c r="Q451" i="5" s="1"/>
  <c r="M451" i="5"/>
  <c r="K451" i="5"/>
  <c r="K450" i="5"/>
  <c r="Q449" i="5"/>
  <c r="P449" i="5"/>
  <c r="O449" i="5"/>
  <c r="N449" i="5"/>
  <c r="M449" i="5"/>
  <c r="K449" i="5"/>
  <c r="K448" i="5"/>
  <c r="P447" i="5"/>
  <c r="O447" i="5"/>
  <c r="N447" i="5"/>
  <c r="Q447" i="5" s="1"/>
  <c r="M447" i="5"/>
  <c r="K447" i="5"/>
  <c r="J439" i="5"/>
  <c r="I439" i="5"/>
  <c r="K439" i="5" s="1"/>
  <c r="K436" i="5"/>
  <c r="O435" i="5"/>
  <c r="N435" i="5"/>
  <c r="Q435" i="5" s="1"/>
  <c r="M435" i="5"/>
  <c r="K435" i="5"/>
  <c r="K434" i="5"/>
  <c r="Q433" i="5"/>
  <c r="P433" i="5"/>
  <c r="O433" i="5"/>
  <c r="N433" i="5"/>
  <c r="M433" i="5"/>
  <c r="K433" i="5"/>
  <c r="K432" i="5"/>
  <c r="Q431" i="5"/>
  <c r="P431" i="5"/>
  <c r="O431" i="5"/>
  <c r="N431" i="5"/>
  <c r="M431" i="5"/>
  <c r="K431" i="5"/>
  <c r="K430" i="5"/>
  <c r="Q429" i="5"/>
  <c r="P429" i="5"/>
  <c r="O429" i="5"/>
  <c r="N429" i="5"/>
  <c r="M429" i="5"/>
  <c r="K429" i="5"/>
  <c r="K428" i="5"/>
  <c r="O427" i="5"/>
  <c r="N427" i="5"/>
  <c r="M427" i="5"/>
  <c r="K427" i="5"/>
  <c r="K426" i="5"/>
  <c r="O425" i="5"/>
  <c r="N425" i="5"/>
  <c r="M425" i="5"/>
  <c r="K425" i="5"/>
  <c r="K424" i="5"/>
  <c r="O423" i="5"/>
  <c r="N423" i="5"/>
  <c r="Q423" i="5" s="1"/>
  <c r="M423" i="5"/>
  <c r="K423" i="5"/>
  <c r="K422" i="5"/>
  <c r="O421" i="5"/>
  <c r="N421" i="5"/>
  <c r="Q421" i="5" s="1"/>
  <c r="M421" i="5"/>
  <c r="K421" i="5"/>
  <c r="K420" i="5"/>
  <c r="O419" i="5"/>
  <c r="N419" i="5"/>
  <c r="Q419" i="5" s="1"/>
  <c r="M419" i="5"/>
  <c r="K419" i="5"/>
  <c r="K418" i="5"/>
  <c r="Q417" i="5"/>
  <c r="O417" i="5"/>
  <c r="N417" i="5"/>
  <c r="P417" i="5" s="1"/>
  <c r="M417" i="5"/>
  <c r="K417" i="5"/>
  <c r="K416" i="5"/>
  <c r="Q415" i="5"/>
  <c r="P415" i="5"/>
  <c r="O415" i="5"/>
  <c r="N415" i="5"/>
  <c r="M415" i="5"/>
  <c r="K415" i="5"/>
  <c r="K414" i="5"/>
  <c r="O413" i="5"/>
  <c r="N413" i="5"/>
  <c r="M413" i="5"/>
  <c r="K413" i="5"/>
  <c r="K412" i="5"/>
  <c r="O411" i="5"/>
  <c r="N411" i="5"/>
  <c r="M411" i="5"/>
  <c r="K411" i="5"/>
  <c r="K410" i="5"/>
  <c r="O409" i="5"/>
  <c r="N409" i="5"/>
  <c r="Q409" i="5" s="1"/>
  <c r="M409" i="5"/>
  <c r="K409" i="5"/>
  <c r="K408" i="5"/>
  <c r="O407" i="5"/>
  <c r="N407" i="5"/>
  <c r="Q407" i="5" s="1"/>
  <c r="M407" i="5"/>
  <c r="K407" i="5"/>
  <c r="K406" i="5"/>
  <c r="Q405" i="5"/>
  <c r="O405" i="5"/>
  <c r="N405" i="5"/>
  <c r="P405" i="5" s="1"/>
  <c r="M405" i="5"/>
  <c r="K405" i="5"/>
  <c r="K404" i="5"/>
  <c r="P403" i="5"/>
  <c r="O403" i="5"/>
  <c r="N403" i="5"/>
  <c r="Q403" i="5" s="1"/>
  <c r="M403" i="5"/>
  <c r="K403" i="5"/>
  <c r="K402" i="5"/>
  <c r="Q401" i="5"/>
  <c r="P401" i="5"/>
  <c r="O401" i="5"/>
  <c r="N401" i="5"/>
  <c r="M401" i="5"/>
  <c r="K401" i="5"/>
  <c r="K400" i="5"/>
  <c r="Q399" i="5"/>
  <c r="P399" i="5"/>
  <c r="O399" i="5"/>
  <c r="N399" i="5"/>
  <c r="M399" i="5"/>
  <c r="K399" i="5"/>
  <c r="K398" i="5"/>
  <c r="O397" i="5"/>
  <c r="N397" i="5"/>
  <c r="M397" i="5"/>
  <c r="K397" i="5"/>
  <c r="K396" i="5"/>
  <c r="O395" i="5"/>
  <c r="N395" i="5"/>
  <c r="M395" i="5"/>
  <c r="K395" i="5"/>
  <c r="K394" i="5"/>
  <c r="O393" i="5"/>
  <c r="N393" i="5"/>
  <c r="Q393" i="5" s="1"/>
  <c r="M393" i="5"/>
  <c r="K393" i="5"/>
  <c r="K392" i="5"/>
  <c r="O391" i="5"/>
  <c r="N391" i="5"/>
  <c r="Q391" i="5" s="1"/>
  <c r="M391" i="5"/>
  <c r="K391" i="5"/>
  <c r="K390" i="5"/>
  <c r="O389" i="5"/>
  <c r="N389" i="5"/>
  <c r="Q389" i="5" s="1"/>
  <c r="M389" i="5"/>
  <c r="K389" i="5"/>
  <c r="K388" i="5"/>
  <c r="O387" i="5"/>
  <c r="N387" i="5"/>
  <c r="Q387" i="5" s="1"/>
  <c r="M387" i="5"/>
  <c r="K387" i="5"/>
  <c r="K386" i="5"/>
  <c r="Q385" i="5"/>
  <c r="O385" i="5"/>
  <c r="N385" i="5"/>
  <c r="P385" i="5" s="1"/>
  <c r="M385" i="5"/>
  <c r="K385" i="5"/>
  <c r="K384" i="5"/>
  <c r="Q383" i="5"/>
  <c r="P383" i="5"/>
  <c r="O383" i="5"/>
  <c r="N383" i="5"/>
  <c r="M383" i="5"/>
  <c r="K383" i="5"/>
  <c r="K382" i="5"/>
  <c r="O381" i="5"/>
  <c r="N381" i="5"/>
  <c r="M381" i="5"/>
  <c r="K381" i="5"/>
  <c r="K380" i="5"/>
  <c r="O379" i="5"/>
  <c r="N379" i="5"/>
  <c r="M379" i="5"/>
  <c r="K379" i="5"/>
  <c r="K378" i="5"/>
  <c r="O377" i="5"/>
  <c r="N377" i="5"/>
  <c r="M377" i="5"/>
  <c r="K377" i="5"/>
  <c r="K376" i="5"/>
  <c r="O375" i="5"/>
  <c r="N375" i="5"/>
  <c r="Q375" i="5" s="1"/>
  <c r="M375" i="5"/>
  <c r="K375" i="5"/>
  <c r="K374" i="5"/>
  <c r="P373" i="5"/>
  <c r="O373" i="5"/>
  <c r="N373" i="5"/>
  <c r="Q373" i="5" s="1"/>
  <c r="M373" i="5"/>
  <c r="K373" i="5"/>
  <c r="K372" i="5"/>
  <c r="O371" i="5"/>
  <c r="N371" i="5"/>
  <c r="Q371" i="5" s="1"/>
  <c r="M371" i="5"/>
  <c r="K371" i="5"/>
  <c r="K370" i="5"/>
  <c r="Q369" i="5"/>
  <c r="O369" i="5"/>
  <c r="N369" i="5"/>
  <c r="P369" i="5" s="1"/>
  <c r="M369" i="5"/>
  <c r="K369" i="5"/>
  <c r="K368" i="5"/>
  <c r="Q367" i="5"/>
  <c r="P367" i="5"/>
  <c r="O367" i="5"/>
  <c r="N367" i="5"/>
  <c r="M367" i="5"/>
  <c r="K367" i="5"/>
  <c r="K366" i="5"/>
  <c r="Q365" i="5"/>
  <c r="P365" i="5"/>
  <c r="O365" i="5"/>
  <c r="N365" i="5"/>
  <c r="M365" i="5"/>
  <c r="K365" i="5"/>
  <c r="K364" i="5"/>
  <c r="O363" i="5"/>
  <c r="N363" i="5"/>
  <c r="M363" i="5"/>
  <c r="K363" i="5"/>
  <c r="K362" i="5"/>
  <c r="O361" i="5"/>
  <c r="N361" i="5"/>
  <c r="M361" i="5"/>
  <c r="K361" i="5"/>
  <c r="K360" i="5"/>
  <c r="O359" i="5"/>
  <c r="N359" i="5"/>
  <c r="Q359" i="5" s="1"/>
  <c r="M359" i="5"/>
  <c r="K359" i="5"/>
  <c r="K358" i="5"/>
  <c r="P357" i="5"/>
  <c r="O357" i="5"/>
  <c r="N357" i="5"/>
  <c r="M357" i="5"/>
  <c r="Q357" i="5" s="1"/>
  <c r="K357" i="5"/>
  <c r="K356" i="5"/>
  <c r="O355" i="5"/>
  <c r="P355" i="5" s="1"/>
  <c r="N355" i="5"/>
  <c r="Q355" i="5" s="1"/>
  <c r="M355" i="5"/>
  <c r="K355" i="5"/>
  <c r="K354" i="5"/>
  <c r="Q353" i="5"/>
  <c r="O353" i="5"/>
  <c r="N353" i="5"/>
  <c r="P353" i="5" s="1"/>
  <c r="M353" i="5"/>
  <c r="K353" i="5"/>
  <c r="K352" i="5"/>
  <c r="Q351" i="5"/>
  <c r="P351" i="5"/>
  <c r="O351" i="5"/>
  <c r="N351" i="5"/>
  <c r="M351" i="5"/>
  <c r="K351" i="5"/>
  <c r="K350" i="5"/>
  <c r="O349" i="5"/>
  <c r="N349" i="5"/>
  <c r="M349" i="5"/>
  <c r="K349" i="5"/>
  <c r="K348" i="5"/>
  <c r="O347" i="5"/>
  <c r="N347" i="5"/>
  <c r="M347" i="5"/>
  <c r="K347" i="5"/>
  <c r="K346" i="5"/>
  <c r="O345" i="5"/>
  <c r="N345" i="5"/>
  <c r="Q345" i="5" s="1"/>
  <c r="M345" i="5"/>
  <c r="K345" i="5"/>
  <c r="K344" i="5"/>
  <c r="O343" i="5"/>
  <c r="N343" i="5"/>
  <c r="Q343" i="5" s="1"/>
  <c r="M343" i="5"/>
  <c r="K343" i="5"/>
  <c r="K342" i="5"/>
  <c r="P341" i="5"/>
  <c r="O341" i="5"/>
  <c r="N341" i="5"/>
  <c r="Q341" i="5" s="1"/>
  <c r="M341" i="5"/>
  <c r="K341" i="5"/>
  <c r="K340" i="5"/>
  <c r="O339" i="5"/>
  <c r="N339" i="5"/>
  <c r="Q339" i="5" s="1"/>
  <c r="M339" i="5"/>
  <c r="K339" i="5"/>
  <c r="K338" i="5"/>
  <c r="Q337" i="5"/>
  <c r="O337" i="5"/>
  <c r="N337" i="5"/>
  <c r="P337" i="5" s="1"/>
  <c r="M337" i="5"/>
  <c r="K337" i="5"/>
  <c r="K336" i="5"/>
  <c r="Q335" i="5"/>
  <c r="P335" i="5"/>
  <c r="O335" i="5"/>
  <c r="N335" i="5"/>
  <c r="M335" i="5"/>
  <c r="K335" i="5"/>
  <c r="K334" i="5"/>
  <c r="O333" i="5"/>
  <c r="N333" i="5"/>
  <c r="M333" i="5"/>
  <c r="K333" i="5"/>
  <c r="K332" i="5"/>
  <c r="O331" i="5"/>
  <c r="N331" i="5"/>
  <c r="M331" i="5"/>
  <c r="K331" i="5"/>
  <c r="K330" i="5"/>
  <c r="O329" i="5"/>
  <c r="N329" i="5"/>
  <c r="Q329" i="5" s="1"/>
  <c r="M329" i="5"/>
  <c r="K329" i="5"/>
  <c r="K328" i="5"/>
  <c r="O327" i="5"/>
  <c r="N327" i="5"/>
  <c r="Q327" i="5" s="1"/>
  <c r="M327" i="5"/>
  <c r="K327" i="5"/>
  <c r="K326" i="5"/>
  <c r="P325" i="5"/>
  <c r="O325" i="5"/>
  <c r="N325" i="5"/>
  <c r="M325" i="5"/>
  <c r="Q325" i="5" s="1"/>
  <c r="K325" i="5"/>
  <c r="K324" i="5"/>
  <c r="O323" i="5"/>
  <c r="Q323" i="5" s="1"/>
  <c r="N323" i="5"/>
  <c r="M323" i="5"/>
  <c r="K323" i="5"/>
  <c r="K322" i="5"/>
  <c r="Q321" i="5"/>
  <c r="O321" i="5"/>
  <c r="N321" i="5"/>
  <c r="P321" i="5" s="1"/>
  <c r="M321" i="5"/>
  <c r="K321" i="5"/>
  <c r="K320" i="5"/>
  <c r="Q319" i="5"/>
  <c r="P319" i="5"/>
  <c r="O319" i="5"/>
  <c r="N319" i="5"/>
  <c r="M319" i="5"/>
  <c r="K319" i="5"/>
  <c r="K318" i="5"/>
  <c r="O317" i="5"/>
  <c r="N317" i="5"/>
  <c r="M317" i="5"/>
  <c r="K317" i="5"/>
  <c r="K316" i="5"/>
  <c r="O315" i="5"/>
  <c r="N315" i="5"/>
  <c r="M315" i="5"/>
  <c r="K315" i="5"/>
  <c r="K314" i="5"/>
  <c r="O313" i="5"/>
  <c r="N313" i="5"/>
  <c r="M313" i="5"/>
  <c r="K313" i="5"/>
  <c r="K312" i="5"/>
  <c r="O311" i="5"/>
  <c r="N311" i="5"/>
  <c r="Q311" i="5" s="1"/>
  <c r="M311" i="5"/>
  <c r="K311" i="5"/>
  <c r="K310" i="5"/>
  <c r="P309" i="5"/>
  <c r="O309" i="5"/>
  <c r="N309" i="5"/>
  <c r="Q309" i="5" s="1"/>
  <c r="M309" i="5"/>
  <c r="K309" i="5"/>
  <c r="K308" i="5"/>
  <c r="O307" i="5"/>
  <c r="Q307" i="5" s="1"/>
  <c r="N307" i="5"/>
  <c r="P307" i="5" s="1"/>
  <c r="M307" i="5"/>
  <c r="K307" i="5"/>
  <c r="K306" i="5"/>
  <c r="Q305" i="5"/>
  <c r="O305" i="5"/>
  <c r="N305" i="5"/>
  <c r="P305" i="5" s="1"/>
  <c r="M305" i="5"/>
  <c r="K305" i="5"/>
  <c r="K304" i="5"/>
  <c r="Q303" i="5"/>
  <c r="P303" i="5"/>
  <c r="O303" i="5"/>
  <c r="N303" i="5"/>
  <c r="M303" i="5"/>
  <c r="K303" i="5"/>
  <c r="K302" i="5"/>
  <c r="O301" i="5"/>
  <c r="N301" i="5"/>
  <c r="M301" i="5"/>
  <c r="K301" i="5"/>
  <c r="K300" i="5"/>
  <c r="O299" i="5"/>
  <c r="N299" i="5"/>
  <c r="M299" i="5"/>
  <c r="K299" i="5"/>
  <c r="K298" i="5"/>
  <c r="O297" i="5"/>
  <c r="N297" i="5"/>
  <c r="M297" i="5"/>
  <c r="K297" i="5"/>
  <c r="K296" i="5"/>
  <c r="O295" i="5"/>
  <c r="N295" i="5"/>
  <c r="Q295" i="5" s="1"/>
  <c r="M295" i="5"/>
  <c r="K295" i="5"/>
  <c r="K294" i="5"/>
  <c r="P293" i="5"/>
  <c r="O293" i="5"/>
  <c r="N293" i="5"/>
  <c r="Q293" i="5" s="1"/>
  <c r="M293" i="5"/>
  <c r="K293" i="5"/>
  <c r="K292" i="5"/>
  <c r="O291" i="5"/>
  <c r="N291" i="5"/>
  <c r="Q291" i="5" s="1"/>
  <c r="M291" i="5"/>
  <c r="K291" i="5"/>
  <c r="K290" i="5"/>
  <c r="Q289" i="5"/>
  <c r="O289" i="5"/>
  <c r="N289" i="5"/>
  <c r="P289" i="5" s="1"/>
  <c r="M289" i="5"/>
  <c r="K289" i="5"/>
  <c r="K288" i="5"/>
  <c r="Q287" i="5"/>
  <c r="P287" i="5"/>
  <c r="O287" i="5"/>
  <c r="N287" i="5"/>
  <c r="M287" i="5"/>
  <c r="K287" i="5"/>
  <c r="K286" i="5"/>
  <c r="O285" i="5"/>
  <c r="N285" i="5"/>
  <c r="M285" i="5"/>
  <c r="K285" i="5"/>
  <c r="K284" i="5"/>
  <c r="O283" i="5"/>
  <c r="N283" i="5"/>
  <c r="M283" i="5"/>
  <c r="K283" i="5"/>
  <c r="K282" i="5"/>
  <c r="O281" i="5"/>
  <c r="N281" i="5"/>
  <c r="Q281" i="5" s="1"/>
  <c r="M281" i="5"/>
  <c r="K281" i="5"/>
  <c r="K280" i="5"/>
  <c r="O279" i="5"/>
  <c r="N279" i="5"/>
  <c r="Q279" i="5" s="1"/>
  <c r="M279" i="5"/>
  <c r="K279" i="5"/>
  <c r="K278" i="5"/>
  <c r="P277" i="5"/>
  <c r="O277" i="5"/>
  <c r="N277" i="5"/>
  <c r="Q277" i="5" s="1"/>
  <c r="M277" i="5"/>
  <c r="K277" i="5"/>
  <c r="K276" i="5"/>
  <c r="O275" i="5"/>
  <c r="Q275" i="5" s="1"/>
  <c r="N275" i="5"/>
  <c r="M275" i="5"/>
  <c r="K275" i="5"/>
  <c r="K274" i="5"/>
  <c r="Q273" i="5"/>
  <c r="O273" i="5"/>
  <c r="N273" i="5"/>
  <c r="P273" i="5" s="1"/>
  <c r="M273" i="5"/>
  <c r="K273" i="5"/>
  <c r="K272" i="5"/>
  <c r="Q271" i="5"/>
  <c r="P271" i="5"/>
  <c r="O271" i="5"/>
  <c r="N271" i="5"/>
  <c r="M271" i="5"/>
  <c r="K271" i="5"/>
  <c r="K270" i="5"/>
  <c r="O269" i="5"/>
  <c r="N269" i="5"/>
  <c r="M269" i="5"/>
  <c r="K269" i="5"/>
  <c r="K268" i="5"/>
  <c r="O267" i="5"/>
  <c r="N267" i="5"/>
  <c r="M267" i="5"/>
  <c r="K267" i="5"/>
  <c r="K266" i="5"/>
  <c r="O265" i="5"/>
  <c r="N265" i="5"/>
  <c r="M265" i="5"/>
  <c r="K265" i="5"/>
  <c r="K264" i="5"/>
  <c r="O263" i="5"/>
  <c r="N263" i="5"/>
  <c r="Q263" i="5" s="1"/>
  <c r="M263" i="5"/>
  <c r="K263" i="5"/>
  <c r="K262" i="5"/>
  <c r="O261" i="5"/>
  <c r="N261" i="5"/>
  <c r="Q261" i="5" s="1"/>
  <c r="M261" i="5"/>
  <c r="K261" i="5"/>
  <c r="K260" i="5"/>
  <c r="O259" i="5"/>
  <c r="N259" i="5"/>
  <c r="Q259" i="5" s="1"/>
  <c r="M259" i="5"/>
  <c r="K259" i="5"/>
  <c r="K258" i="5"/>
  <c r="Q257" i="5"/>
  <c r="O257" i="5"/>
  <c r="N257" i="5"/>
  <c r="P257" i="5" s="1"/>
  <c r="M257" i="5"/>
  <c r="K257" i="5"/>
  <c r="K256" i="5"/>
  <c r="K255" i="5"/>
  <c r="Q254" i="5"/>
  <c r="O254" i="5"/>
  <c r="N254" i="5"/>
  <c r="P254" i="5" s="1"/>
  <c r="M254" i="5"/>
  <c r="K254" i="5"/>
  <c r="K253" i="5"/>
  <c r="Q252" i="5"/>
  <c r="P252" i="5"/>
  <c r="O252" i="5"/>
  <c r="N252" i="5"/>
  <c r="M252" i="5"/>
  <c r="K252" i="5"/>
  <c r="K251" i="5"/>
  <c r="O250" i="5"/>
  <c r="N250" i="5"/>
  <c r="M250" i="5"/>
  <c r="K250" i="5"/>
  <c r="K249" i="5"/>
  <c r="O248" i="5"/>
  <c r="N248" i="5"/>
  <c r="M248" i="5"/>
  <c r="K248" i="5"/>
  <c r="K247" i="5"/>
  <c r="O246" i="5"/>
  <c r="N246" i="5"/>
  <c r="M246" i="5"/>
  <c r="K246" i="5"/>
  <c r="K245" i="5"/>
  <c r="O244" i="5"/>
  <c r="N244" i="5"/>
  <c r="Q244" i="5" s="1"/>
  <c r="M244" i="5"/>
  <c r="K244" i="5"/>
  <c r="K243" i="5"/>
  <c r="P242" i="5"/>
  <c r="O242" i="5"/>
  <c r="N242" i="5"/>
  <c r="M242" i="5"/>
  <c r="Q242" i="5" s="1"/>
  <c r="K242" i="5"/>
  <c r="K241" i="5"/>
  <c r="P240" i="5"/>
  <c r="O240" i="5"/>
  <c r="N240" i="5"/>
  <c r="Q240" i="5" s="1"/>
  <c r="M240" i="5"/>
  <c r="K240" i="5"/>
  <c r="K239" i="5"/>
  <c r="Q238" i="5"/>
  <c r="P238" i="5"/>
  <c r="O238" i="5"/>
  <c r="N238" i="5"/>
  <c r="M238" i="5"/>
  <c r="K238" i="5"/>
  <c r="K237" i="5"/>
  <c r="Q236" i="5"/>
  <c r="P236" i="5"/>
  <c r="O236" i="5"/>
  <c r="N236" i="5"/>
  <c r="M236" i="5"/>
  <c r="K236" i="5"/>
  <c r="K235" i="5"/>
  <c r="O234" i="5"/>
  <c r="N234" i="5"/>
  <c r="M234" i="5"/>
  <c r="K234" i="5"/>
  <c r="K233" i="5"/>
  <c r="O232" i="5"/>
  <c r="N232" i="5"/>
  <c r="M232" i="5"/>
  <c r="K232" i="5"/>
  <c r="K231" i="5"/>
  <c r="O230" i="5"/>
  <c r="N230" i="5"/>
  <c r="M230" i="5"/>
  <c r="K230" i="5"/>
  <c r="K229" i="5"/>
  <c r="O228" i="5"/>
  <c r="N228" i="5"/>
  <c r="Q228" i="5" s="1"/>
  <c r="M228" i="5"/>
  <c r="K228" i="5"/>
  <c r="K227" i="5"/>
  <c r="Q226" i="5"/>
  <c r="P226" i="5"/>
  <c r="O226" i="5"/>
  <c r="N226" i="5"/>
  <c r="M226" i="5"/>
  <c r="K226" i="5"/>
  <c r="K225" i="5"/>
  <c r="P224" i="5"/>
  <c r="O224" i="5"/>
  <c r="N224" i="5"/>
  <c r="Q224" i="5" s="1"/>
  <c r="M224" i="5"/>
  <c r="K224" i="5"/>
  <c r="K223" i="5"/>
  <c r="Q222" i="5"/>
  <c r="O222" i="5"/>
  <c r="N222" i="5"/>
  <c r="P222" i="5" s="1"/>
  <c r="M222" i="5"/>
  <c r="K222" i="5"/>
  <c r="K221" i="5"/>
  <c r="Q220" i="5"/>
  <c r="P220" i="5"/>
  <c r="O220" i="5"/>
  <c r="N220" i="5"/>
  <c r="M220" i="5"/>
  <c r="K220" i="5"/>
  <c r="K219" i="5"/>
  <c r="O218" i="5"/>
  <c r="N218" i="5"/>
  <c r="M218" i="5"/>
  <c r="K218" i="5"/>
  <c r="K217" i="5"/>
  <c r="O216" i="5"/>
  <c r="N216" i="5"/>
  <c r="M216" i="5"/>
  <c r="K216" i="5"/>
  <c r="K215" i="5"/>
  <c r="O214" i="5"/>
  <c r="N214" i="5"/>
  <c r="M214" i="5"/>
  <c r="K214" i="5"/>
  <c r="K213" i="5"/>
  <c r="P212" i="5"/>
  <c r="O212" i="5"/>
  <c r="N212" i="5"/>
  <c r="Q212" i="5" s="1"/>
  <c r="M212" i="5"/>
  <c r="K212" i="5"/>
  <c r="K211" i="5"/>
  <c r="O210" i="5"/>
  <c r="P210" i="5" s="1"/>
  <c r="N210" i="5"/>
  <c r="Q210" i="5" s="1"/>
  <c r="M210" i="5"/>
  <c r="K210" i="5"/>
  <c r="K209" i="5"/>
  <c r="O208" i="5"/>
  <c r="N208" i="5"/>
  <c r="Q208" i="5" s="1"/>
  <c r="M208" i="5"/>
  <c r="K208" i="5"/>
  <c r="K207" i="5"/>
  <c r="Q206" i="5"/>
  <c r="O206" i="5"/>
  <c r="N206" i="5"/>
  <c r="P206" i="5" s="1"/>
  <c r="M206" i="5"/>
  <c r="K206" i="5"/>
  <c r="K205" i="5"/>
  <c r="P204" i="5"/>
  <c r="O204" i="5"/>
  <c r="Q204" i="5" s="1"/>
  <c r="N204" i="5"/>
  <c r="M204" i="5"/>
  <c r="K204" i="5"/>
  <c r="K203" i="5"/>
  <c r="O202" i="5"/>
  <c r="P202" i="5" s="1"/>
  <c r="N202" i="5"/>
  <c r="Q202" i="5" s="1"/>
  <c r="M202" i="5"/>
  <c r="K202" i="5"/>
  <c r="K201" i="5"/>
  <c r="O200" i="5"/>
  <c r="N200" i="5"/>
  <c r="M200" i="5"/>
  <c r="K200" i="5"/>
  <c r="K199" i="5"/>
  <c r="O198" i="5"/>
  <c r="N198" i="5"/>
  <c r="Q198" i="5" s="1"/>
  <c r="M198" i="5"/>
  <c r="K198" i="5"/>
  <c r="K197" i="5"/>
  <c r="O196" i="5"/>
  <c r="Q196" i="5" s="1"/>
  <c r="N196" i="5"/>
  <c r="M196" i="5"/>
  <c r="K196" i="5"/>
  <c r="K195" i="5"/>
  <c r="P194" i="5"/>
  <c r="O194" i="5"/>
  <c r="N194" i="5"/>
  <c r="Q194" i="5" s="1"/>
  <c r="M194" i="5"/>
  <c r="K194" i="5"/>
  <c r="K193" i="5"/>
  <c r="O192" i="5"/>
  <c r="N192" i="5"/>
  <c r="M192" i="5"/>
  <c r="K192" i="5"/>
  <c r="K191" i="5"/>
  <c r="O190" i="5"/>
  <c r="N190" i="5"/>
  <c r="P190" i="5" s="1"/>
  <c r="M190" i="5"/>
  <c r="K190" i="5"/>
  <c r="K189" i="5"/>
  <c r="O188" i="5"/>
  <c r="P188" i="5" s="1"/>
  <c r="N188" i="5"/>
  <c r="M188" i="5"/>
  <c r="Q188" i="5" s="1"/>
  <c r="K188" i="5"/>
  <c r="K187" i="5"/>
  <c r="P186" i="5"/>
  <c r="O186" i="5"/>
  <c r="N186" i="5"/>
  <c r="Q186" i="5" s="1"/>
  <c r="M186" i="5"/>
  <c r="K186" i="5"/>
  <c r="K185" i="5"/>
  <c r="Q184" i="5"/>
  <c r="O184" i="5"/>
  <c r="N184" i="5"/>
  <c r="P184" i="5" s="1"/>
  <c r="M184" i="5"/>
  <c r="K184" i="5"/>
  <c r="K183" i="5"/>
  <c r="P182" i="5"/>
  <c r="O182" i="5"/>
  <c r="N182" i="5"/>
  <c r="Q182" i="5" s="1"/>
  <c r="M182" i="5"/>
  <c r="K182" i="5"/>
  <c r="K181" i="5"/>
  <c r="Q180" i="5"/>
  <c r="O180" i="5"/>
  <c r="P180" i="5" s="1"/>
  <c r="N180" i="5"/>
  <c r="M180" i="5"/>
  <c r="K180" i="5"/>
  <c r="K179" i="5"/>
  <c r="P178" i="5"/>
  <c r="O178" i="5"/>
  <c r="N178" i="5"/>
  <c r="Q178" i="5" s="1"/>
  <c r="M178" i="5"/>
  <c r="K178" i="5"/>
  <c r="K177" i="5"/>
  <c r="O176" i="5"/>
  <c r="N176" i="5"/>
  <c r="Q176" i="5" s="1"/>
  <c r="M176" i="5"/>
  <c r="K176" i="5"/>
  <c r="K175" i="5"/>
  <c r="O174" i="5"/>
  <c r="N174" i="5"/>
  <c r="Q174" i="5" s="1"/>
  <c r="M174" i="5"/>
  <c r="K174" i="5"/>
  <c r="K173" i="5"/>
  <c r="O172" i="5"/>
  <c r="P172" i="5" s="1"/>
  <c r="N172" i="5"/>
  <c r="M172" i="5"/>
  <c r="Q172" i="5" s="1"/>
  <c r="K172" i="5"/>
  <c r="K171" i="5"/>
  <c r="P170" i="5"/>
  <c r="O170" i="5"/>
  <c r="N170" i="5"/>
  <c r="Q170" i="5" s="1"/>
  <c r="M170" i="5"/>
  <c r="K170" i="5"/>
  <c r="K169" i="5"/>
  <c r="Q168" i="5"/>
  <c r="O168" i="5"/>
  <c r="N168" i="5"/>
  <c r="P168" i="5" s="1"/>
  <c r="M168" i="5"/>
  <c r="K168" i="5"/>
  <c r="K167" i="5"/>
  <c r="P166" i="5"/>
  <c r="O166" i="5"/>
  <c r="N166" i="5"/>
  <c r="Q166" i="5" s="1"/>
  <c r="M166" i="5"/>
  <c r="K166" i="5"/>
  <c r="K165" i="5"/>
  <c r="Q164" i="5"/>
  <c r="P164" i="5"/>
  <c r="O164" i="5"/>
  <c r="N164" i="5"/>
  <c r="M164" i="5"/>
  <c r="K164" i="5"/>
  <c r="K163" i="5"/>
  <c r="P162" i="5"/>
  <c r="O162" i="5"/>
  <c r="N162" i="5"/>
  <c r="Q162" i="5" s="1"/>
  <c r="M162" i="5"/>
  <c r="K162" i="5"/>
  <c r="K161" i="5"/>
  <c r="O160" i="5"/>
  <c r="N160" i="5"/>
  <c r="Q160" i="5" s="1"/>
  <c r="M160" i="5"/>
  <c r="K160" i="5"/>
  <c r="K159" i="5"/>
  <c r="O158" i="5"/>
  <c r="N158" i="5"/>
  <c r="Q158" i="5" s="1"/>
  <c r="M158" i="5"/>
  <c r="K158" i="5"/>
  <c r="K157" i="5"/>
  <c r="O156" i="5"/>
  <c r="P156" i="5" s="1"/>
  <c r="N156" i="5"/>
  <c r="M156" i="5"/>
  <c r="Q156" i="5" s="1"/>
  <c r="K156" i="5"/>
  <c r="K155" i="5"/>
  <c r="P154" i="5"/>
  <c r="O154" i="5"/>
  <c r="N154" i="5"/>
  <c r="Q154" i="5" s="1"/>
  <c r="M154" i="5"/>
  <c r="K154" i="5"/>
  <c r="K153" i="5"/>
  <c r="Q152" i="5"/>
  <c r="O152" i="5"/>
  <c r="N152" i="5"/>
  <c r="P152" i="5" s="1"/>
  <c r="M152" i="5"/>
  <c r="K152" i="5"/>
  <c r="K151" i="5"/>
  <c r="P150" i="5"/>
  <c r="O150" i="5"/>
  <c r="N150" i="5"/>
  <c r="Q150" i="5" s="1"/>
  <c r="M150" i="5"/>
  <c r="K150" i="5"/>
  <c r="K149" i="5"/>
  <c r="Q148" i="5"/>
  <c r="O148" i="5"/>
  <c r="P148" i="5" s="1"/>
  <c r="N148" i="5"/>
  <c r="M148" i="5"/>
  <c r="K148" i="5"/>
  <c r="K147" i="5"/>
  <c r="P146" i="5"/>
  <c r="O146" i="5"/>
  <c r="N146" i="5"/>
  <c r="Q146" i="5" s="1"/>
  <c r="M146" i="5"/>
  <c r="K146" i="5"/>
  <c r="K145" i="5"/>
  <c r="O144" i="5"/>
  <c r="Q144" i="5" s="1"/>
  <c r="N144" i="5"/>
  <c r="P144" i="5" s="1"/>
  <c r="M144" i="5"/>
  <c r="K144" i="5"/>
  <c r="K143" i="5"/>
  <c r="O142" i="5"/>
  <c r="N142" i="5"/>
  <c r="Q142" i="5" s="1"/>
  <c r="M142" i="5"/>
  <c r="K142" i="5"/>
  <c r="K141" i="5"/>
  <c r="O140" i="5"/>
  <c r="P140" i="5" s="1"/>
  <c r="N140" i="5"/>
  <c r="M140" i="5"/>
  <c r="Q140" i="5" s="1"/>
  <c r="K140" i="5"/>
  <c r="K139" i="5"/>
  <c r="P138" i="5"/>
  <c r="O138" i="5"/>
  <c r="N138" i="5"/>
  <c r="Q138" i="5" s="1"/>
  <c r="M138" i="5"/>
  <c r="K138" i="5"/>
  <c r="K137" i="5"/>
  <c r="Q136" i="5"/>
  <c r="O136" i="5"/>
  <c r="N136" i="5"/>
  <c r="P136" i="5" s="1"/>
  <c r="M136" i="5"/>
  <c r="K136" i="5"/>
  <c r="K135" i="5"/>
  <c r="P134" i="5"/>
  <c r="O134" i="5"/>
  <c r="N134" i="5"/>
  <c r="Q134" i="5" s="1"/>
  <c r="M134" i="5"/>
  <c r="K134" i="5"/>
  <c r="K133" i="5"/>
  <c r="Q132" i="5"/>
  <c r="O132" i="5"/>
  <c r="N132" i="5"/>
  <c r="P132" i="5" s="1"/>
  <c r="M132" i="5"/>
  <c r="K132" i="5"/>
  <c r="K131" i="5"/>
  <c r="P130" i="5"/>
  <c r="O130" i="5"/>
  <c r="N130" i="5"/>
  <c r="Q130" i="5" s="1"/>
  <c r="M130" i="5"/>
  <c r="K130" i="5"/>
  <c r="K129" i="5"/>
  <c r="Q128" i="5"/>
  <c r="P128" i="5"/>
  <c r="O128" i="5"/>
  <c r="N128" i="5"/>
  <c r="M128" i="5"/>
  <c r="K128" i="5"/>
  <c r="K127" i="5"/>
  <c r="O126" i="5"/>
  <c r="N126" i="5"/>
  <c r="Q126" i="5" s="1"/>
  <c r="M126" i="5"/>
  <c r="K126" i="5"/>
  <c r="K125" i="5"/>
  <c r="Q124" i="5"/>
  <c r="P124" i="5"/>
  <c r="O124" i="5"/>
  <c r="N124" i="5"/>
  <c r="M124" i="5"/>
  <c r="K124" i="5"/>
  <c r="K123" i="5"/>
  <c r="Q122" i="5"/>
  <c r="P122" i="5"/>
  <c r="O122" i="5"/>
  <c r="N122" i="5"/>
  <c r="M122" i="5"/>
  <c r="K122" i="5"/>
  <c r="K121" i="5"/>
  <c r="Q120" i="5"/>
  <c r="P120" i="5"/>
  <c r="O120" i="5"/>
  <c r="N120" i="5"/>
  <c r="M120" i="5"/>
  <c r="K120" i="5"/>
  <c r="K119" i="5"/>
  <c r="P118" i="5"/>
  <c r="O118" i="5"/>
  <c r="N118" i="5"/>
  <c r="Q118" i="5" s="1"/>
  <c r="M118" i="5"/>
  <c r="K118" i="5"/>
  <c r="K117" i="5"/>
  <c r="Q116" i="5"/>
  <c r="O116" i="5"/>
  <c r="N116" i="5"/>
  <c r="P116" i="5" s="1"/>
  <c r="M116" i="5"/>
  <c r="K116" i="5"/>
  <c r="K115" i="5"/>
  <c r="P114" i="5"/>
  <c r="O114" i="5"/>
  <c r="N114" i="5"/>
  <c r="Q114" i="5" s="1"/>
  <c r="M114" i="5"/>
  <c r="K114" i="5"/>
  <c r="K113" i="5"/>
  <c r="O112" i="5"/>
  <c r="Q112" i="5" s="1"/>
  <c r="N112" i="5"/>
  <c r="M112" i="5"/>
  <c r="K112" i="5"/>
  <c r="K111" i="5"/>
  <c r="O110" i="5"/>
  <c r="N110" i="5"/>
  <c r="Q110" i="5" s="1"/>
  <c r="M110" i="5"/>
  <c r="K110" i="5"/>
  <c r="K109" i="5"/>
  <c r="O108" i="5"/>
  <c r="N108" i="5"/>
  <c r="Q108" i="5" s="1"/>
  <c r="M108" i="5"/>
  <c r="K108" i="5"/>
  <c r="K107" i="5"/>
  <c r="Q106" i="5"/>
  <c r="O106" i="5"/>
  <c r="N106" i="5"/>
  <c r="P106" i="5" s="1"/>
  <c r="M106" i="5"/>
  <c r="K106" i="5"/>
  <c r="K105" i="5"/>
  <c r="Q104" i="5"/>
  <c r="P104" i="5"/>
  <c r="O104" i="5"/>
  <c r="N104" i="5"/>
  <c r="M104" i="5"/>
  <c r="K104" i="5"/>
  <c r="K103" i="5"/>
  <c r="P102" i="5"/>
  <c r="O102" i="5"/>
  <c r="N102" i="5"/>
  <c r="Q102" i="5" s="1"/>
  <c r="M102" i="5"/>
  <c r="K102" i="5"/>
  <c r="K101" i="5"/>
  <c r="Q100" i="5"/>
  <c r="O100" i="5"/>
  <c r="N100" i="5"/>
  <c r="P100" i="5" s="1"/>
  <c r="M100" i="5"/>
  <c r="K100" i="5"/>
  <c r="K99" i="5"/>
  <c r="P98" i="5"/>
  <c r="O98" i="5"/>
  <c r="N98" i="5"/>
  <c r="Q98" i="5" s="1"/>
  <c r="M98" i="5"/>
  <c r="K98" i="5"/>
  <c r="K97" i="5"/>
  <c r="O96" i="5"/>
  <c r="Q96" i="5" s="1"/>
  <c r="N96" i="5"/>
  <c r="M96" i="5"/>
  <c r="K96" i="5"/>
  <c r="K95" i="5"/>
  <c r="O94" i="5"/>
  <c r="N94" i="5"/>
  <c r="Q94" i="5" s="1"/>
  <c r="M94" i="5"/>
  <c r="K94" i="5"/>
  <c r="K93" i="5"/>
  <c r="O92" i="5"/>
  <c r="N92" i="5"/>
  <c r="Q92" i="5" s="1"/>
  <c r="M92" i="5"/>
  <c r="K92" i="5"/>
  <c r="K91" i="5"/>
  <c r="O90" i="5"/>
  <c r="N90" i="5"/>
  <c r="Q90" i="5" s="1"/>
  <c r="M90" i="5"/>
  <c r="K90" i="5"/>
  <c r="K89" i="5"/>
  <c r="Q88" i="5"/>
  <c r="P88" i="5"/>
  <c r="O88" i="5"/>
  <c r="N88" i="5"/>
  <c r="M88" i="5"/>
  <c r="K88" i="5"/>
  <c r="K87" i="5"/>
  <c r="P86" i="5"/>
  <c r="O86" i="5"/>
  <c r="N86" i="5"/>
  <c r="Q86" i="5" s="1"/>
  <c r="M86" i="5"/>
  <c r="K86" i="5"/>
  <c r="K85" i="5"/>
  <c r="Q84" i="5"/>
  <c r="O84" i="5"/>
  <c r="N84" i="5"/>
  <c r="P84" i="5" s="1"/>
  <c r="M84" i="5"/>
  <c r="K84" i="5"/>
  <c r="K83" i="5"/>
  <c r="P82" i="5"/>
  <c r="O82" i="5"/>
  <c r="N82" i="5"/>
  <c r="Q82" i="5" s="1"/>
  <c r="M82" i="5"/>
  <c r="K82" i="5"/>
  <c r="K81" i="5"/>
  <c r="Q80" i="5"/>
  <c r="P80" i="5"/>
  <c r="O80" i="5"/>
  <c r="N80" i="5"/>
  <c r="M80" i="5"/>
  <c r="K80" i="5"/>
  <c r="K79" i="5"/>
  <c r="O78" i="5"/>
  <c r="N78" i="5"/>
  <c r="Q78" i="5" s="1"/>
  <c r="M78" i="5"/>
  <c r="K78" i="5"/>
  <c r="K77" i="5"/>
  <c r="O76" i="5"/>
  <c r="N76" i="5"/>
  <c r="Q76" i="5" s="1"/>
  <c r="M76" i="5"/>
  <c r="K76" i="5"/>
  <c r="K75" i="5"/>
  <c r="O74" i="5"/>
  <c r="N74" i="5"/>
  <c r="Q74" i="5" s="1"/>
  <c r="M74" i="5"/>
  <c r="K74" i="5"/>
  <c r="K73" i="5"/>
  <c r="Q72" i="5"/>
  <c r="P72" i="5"/>
  <c r="O72" i="5"/>
  <c r="N72" i="5"/>
  <c r="M72" i="5"/>
  <c r="K72" i="5"/>
  <c r="K71" i="5"/>
  <c r="P70" i="5"/>
  <c r="O70" i="5"/>
  <c r="N70" i="5"/>
  <c r="Q70" i="5" s="1"/>
  <c r="M70" i="5"/>
  <c r="K70" i="5"/>
  <c r="K69" i="5"/>
  <c r="Q68" i="5"/>
  <c r="O68" i="5"/>
  <c r="N68" i="5"/>
  <c r="P68" i="5" s="1"/>
  <c r="M68" i="5"/>
  <c r="K68" i="5"/>
  <c r="K67" i="5"/>
  <c r="P66" i="5"/>
  <c r="O66" i="5"/>
  <c r="N66" i="5"/>
  <c r="Q66" i="5" s="1"/>
  <c r="M66" i="5"/>
  <c r="K66" i="5"/>
  <c r="K65" i="5"/>
  <c r="O64" i="5"/>
  <c r="Q64" i="5" s="1"/>
  <c r="N64" i="5"/>
  <c r="M64" i="5"/>
  <c r="K64" i="5"/>
  <c r="K63" i="5"/>
  <c r="O62" i="5"/>
  <c r="N62" i="5"/>
  <c r="Q62" i="5" s="1"/>
  <c r="M62" i="5"/>
  <c r="K62" i="5"/>
  <c r="K61" i="5"/>
  <c r="O60" i="5"/>
  <c r="N60" i="5"/>
  <c r="Q60" i="5" s="1"/>
  <c r="M60" i="5"/>
  <c r="K60" i="5"/>
  <c r="K59" i="5"/>
  <c r="O58" i="5"/>
  <c r="N58" i="5"/>
  <c r="Q58" i="5" s="1"/>
  <c r="M58" i="5"/>
  <c r="K58" i="5"/>
  <c r="K57" i="5"/>
  <c r="Q56" i="5"/>
  <c r="P56" i="5"/>
  <c r="O56" i="5"/>
  <c r="N56" i="5"/>
  <c r="M56" i="5"/>
  <c r="K56" i="5"/>
  <c r="K55" i="5"/>
  <c r="P54" i="5"/>
  <c r="O54" i="5"/>
  <c r="N54" i="5"/>
  <c r="Q54" i="5" s="1"/>
  <c r="M54" i="5"/>
  <c r="K54" i="5"/>
  <c r="K53" i="5"/>
  <c r="Q52" i="5"/>
  <c r="O52" i="5"/>
  <c r="N52" i="5"/>
  <c r="P52" i="5" s="1"/>
  <c r="M52" i="5"/>
  <c r="K52" i="5"/>
  <c r="K51" i="5"/>
  <c r="P50" i="5"/>
  <c r="O50" i="5"/>
  <c r="N50" i="5"/>
  <c r="Q50" i="5" s="1"/>
  <c r="M50" i="5"/>
  <c r="K50" i="5"/>
  <c r="K49" i="5"/>
  <c r="O48" i="5"/>
  <c r="Q48" i="5" s="1"/>
  <c r="N48" i="5"/>
  <c r="M48" i="5"/>
  <c r="K48" i="5"/>
  <c r="K47" i="5"/>
  <c r="O46" i="5"/>
  <c r="N46" i="5"/>
  <c r="Q46" i="5" s="1"/>
  <c r="M46" i="5"/>
  <c r="K46" i="5"/>
  <c r="K45" i="5"/>
  <c r="O44" i="5"/>
  <c r="N44" i="5"/>
  <c r="Q44" i="5" s="1"/>
  <c r="M44" i="5"/>
  <c r="K44" i="5"/>
  <c r="K43" i="5"/>
  <c r="O42" i="5"/>
  <c r="N42" i="5"/>
  <c r="Q42" i="5" s="1"/>
  <c r="M42" i="5"/>
  <c r="K42" i="5"/>
  <c r="K41" i="5"/>
  <c r="Q40" i="5"/>
  <c r="O40" i="5"/>
  <c r="P40" i="5" s="1"/>
  <c r="N40" i="5"/>
  <c r="M40" i="5"/>
  <c r="K40" i="5"/>
  <c r="K39" i="5"/>
  <c r="P38" i="5"/>
  <c r="O38" i="5"/>
  <c r="N38" i="5"/>
  <c r="Q38" i="5" s="1"/>
  <c r="M38" i="5"/>
  <c r="K38" i="5"/>
  <c r="K37" i="5"/>
  <c r="Q36" i="5"/>
  <c r="O36" i="5"/>
  <c r="N36" i="5"/>
  <c r="P36" i="5" s="1"/>
  <c r="M36" i="5"/>
  <c r="K36" i="5"/>
  <c r="K35" i="5"/>
  <c r="P34" i="5"/>
  <c r="O34" i="5"/>
  <c r="N34" i="5"/>
  <c r="Q34" i="5" s="1"/>
  <c r="M34" i="5"/>
  <c r="K34" i="5"/>
  <c r="K33" i="5"/>
  <c r="O32" i="5"/>
  <c r="Q32" i="5" s="1"/>
  <c r="N32" i="5"/>
  <c r="M32" i="5"/>
  <c r="K32" i="5"/>
  <c r="K31" i="5"/>
  <c r="O30" i="5"/>
  <c r="N30" i="5"/>
  <c r="Q30" i="5" s="1"/>
  <c r="M30" i="5"/>
  <c r="K30" i="5"/>
  <c r="K29" i="5"/>
  <c r="O28" i="5"/>
  <c r="N28" i="5"/>
  <c r="Q28" i="5" s="1"/>
  <c r="M28" i="5"/>
  <c r="K28" i="5"/>
  <c r="K27" i="5"/>
  <c r="O26" i="5"/>
  <c r="N26" i="5"/>
  <c r="Q26" i="5" s="1"/>
  <c r="M26" i="5"/>
  <c r="K26" i="5"/>
  <c r="K25" i="5"/>
  <c r="Q24" i="5"/>
  <c r="P24" i="5"/>
  <c r="O24" i="5"/>
  <c r="N24" i="5"/>
  <c r="M24" i="5"/>
  <c r="K24" i="5"/>
  <c r="K23" i="5"/>
  <c r="P22" i="5"/>
  <c r="O22" i="5"/>
  <c r="N22" i="5"/>
  <c r="Q22" i="5" s="1"/>
  <c r="M22" i="5"/>
  <c r="K22" i="5"/>
  <c r="K21" i="5"/>
  <c r="Q20" i="5"/>
  <c r="O20" i="5"/>
  <c r="N20" i="5"/>
  <c r="P20" i="5" s="1"/>
  <c r="M20" i="5"/>
  <c r="K20" i="5"/>
  <c r="K19" i="5"/>
  <c r="P18" i="5"/>
  <c r="O18" i="5"/>
  <c r="N18" i="5"/>
  <c r="Q18" i="5" s="1"/>
  <c r="M18" i="5"/>
  <c r="K18" i="5"/>
  <c r="K17" i="5"/>
  <c r="O16" i="5"/>
  <c r="Q16" i="5" s="1"/>
  <c r="N16" i="5"/>
  <c r="M16" i="5"/>
  <c r="K16" i="5"/>
  <c r="K15" i="5"/>
  <c r="O14" i="5"/>
  <c r="N14" i="5"/>
  <c r="Q14" i="5" s="1"/>
  <c r="M14" i="5"/>
  <c r="K14" i="5"/>
  <c r="K13" i="5"/>
  <c r="O12" i="5"/>
  <c r="N12" i="5"/>
  <c r="Q12" i="5" s="1"/>
  <c r="M12" i="5"/>
  <c r="K12" i="5"/>
  <c r="K11" i="5"/>
  <c r="O10" i="5"/>
  <c r="N10" i="5"/>
  <c r="Q10" i="5" s="1"/>
  <c r="M10" i="5"/>
  <c r="K10" i="5"/>
  <c r="K9" i="5"/>
  <c r="Q8" i="5"/>
  <c r="O8" i="5"/>
  <c r="N8" i="5"/>
  <c r="P8" i="5" s="1"/>
  <c r="M8" i="5"/>
  <c r="K8" i="5"/>
  <c r="K7" i="5"/>
  <c r="P6" i="5"/>
  <c r="O6" i="5"/>
  <c r="N6" i="5"/>
  <c r="Q6" i="5" s="1"/>
  <c r="M6" i="5"/>
  <c r="K6" i="5"/>
  <c r="K5" i="5"/>
  <c r="Q4" i="5"/>
  <c r="O4" i="5"/>
  <c r="P4" i="5" s="1"/>
  <c r="N4" i="5"/>
  <c r="M4" i="5"/>
  <c r="K4" i="5"/>
  <c r="K3" i="5"/>
  <c r="P2" i="5"/>
  <c r="O2" i="5"/>
  <c r="N2" i="5"/>
  <c r="Q2" i="5" s="1"/>
  <c r="M2" i="5"/>
  <c r="K2" i="5"/>
  <c r="Q555" i="5" l="1"/>
  <c r="P555" i="5"/>
  <c r="Q763" i="5"/>
  <c r="P763" i="5"/>
  <c r="Q1468" i="5"/>
  <c r="P1468" i="5"/>
  <c r="Q1484" i="5"/>
  <c r="P1484" i="5"/>
  <c r="P16" i="5"/>
  <c r="P32" i="5"/>
  <c r="P48" i="5"/>
  <c r="P64" i="5"/>
  <c r="P96" i="5"/>
  <c r="P112" i="5"/>
  <c r="P160" i="5"/>
  <c r="P176" i="5"/>
  <c r="Q214" i="5"/>
  <c r="Q413" i="5"/>
  <c r="P413" i="5"/>
  <c r="Q425" i="5"/>
  <c r="Q475" i="5"/>
  <c r="P475" i="5"/>
  <c r="Q587" i="5"/>
  <c r="P587" i="5"/>
  <c r="P669" i="5"/>
  <c r="Q683" i="5"/>
  <c r="P683" i="5"/>
  <c r="P733" i="5"/>
  <c r="Q747" i="5"/>
  <c r="P747" i="5"/>
  <c r="Q793" i="5"/>
  <c r="Q827" i="5"/>
  <c r="P827" i="5"/>
  <c r="P911" i="5"/>
  <c r="Q911" i="5"/>
  <c r="Q1260" i="5"/>
  <c r="P1260" i="5"/>
  <c r="Q315" i="5"/>
  <c r="P315" i="5"/>
  <c r="Q1420" i="5"/>
  <c r="P1420" i="5"/>
  <c r="Q1500" i="5"/>
  <c r="P1500" i="5"/>
  <c r="P14" i="5"/>
  <c r="P30" i="5"/>
  <c r="P46" i="5"/>
  <c r="P62" i="5"/>
  <c r="P78" i="5"/>
  <c r="P94" i="5"/>
  <c r="P110" i="5"/>
  <c r="P126" i="5"/>
  <c r="P142" i="5"/>
  <c r="P158" i="5"/>
  <c r="P174" i="5"/>
  <c r="Q190" i="5"/>
  <c r="Q234" i="5"/>
  <c r="P234" i="5"/>
  <c r="Q248" i="5"/>
  <c r="P248" i="5"/>
  <c r="Q269" i="5"/>
  <c r="P269" i="5"/>
  <c r="Q301" i="5"/>
  <c r="P301" i="5"/>
  <c r="Q333" i="5"/>
  <c r="P333" i="5"/>
  <c r="Q379" i="5"/>
  <c r="P379" i="5"/>
  <c r="Q603" i="5"/>
  <c r="P603" i="5"/>
  <c r="Q635" i="5"/>
  <c r="P635" i="5"/>
  <c r="Q697" i="5"/>
  <c r="Q777" i="5"/>
  <c r="Q1244" i="5"/>
  <c r="P1244" i="5"/>
  <c r="Q381" i="5"/>
  <c r="P381" i="5"/>
  <c r="Q1516" i="5"/>
  <c r="P1516" i="5"/>
  <c r="P12" i="5"/>
  <c r="P28" i="5"/>
  <c r="P44" i="5"/>
  <c r="P60" i="5"/>
  <c r="P76" i="5"/>
  <c r="P92" i="5"/>
  <c r="P108" i="5"/>
  <c r="Q200" i="5"/>
  <c r="P200" i="5"/>
  <c r="Q313" i="5"/>
  <c r="Q397" i="5"/>
  <c r="P397" i="5"/>
  <c r="Q411" i="5"/>
  <c r="P411" i="5"/>
  <c r="Q459" i="5"/>
  <c r="P459" i="5"/>
  <c r="Q619" i="5"/>
  <c r="P619" i="5"/>
  <c r="Q715" i="5"/>
  <c r="P715" i="5"/>
  <c r="Q811" i="5"/>
  <c r="P811" i="5"/>
  <c r="Q941" i="5"/>
  <c r="P941" i="5"/>
  <c r="Q1228" i="5"/>
  <c r="P1228" i="5"/>
  <c r="Q250" i="5"/>
  <c r="P250" i="5"/>
  <c r="Q283" i="5"/>
  <c r="P283" i="5"/>
  <c r="P10" i="5"/>
  <c r="P26" i="5"/>
  <c r="P42" i="5"/>
  <c r="P58" i="5"/>
  <c r="P74" i="5"/>
  <c r="P90" i="5"/>
  <c r="Q218" i="5"/>
  <c r="P218" i="5"/>
  <c r="Q232" i="5"/>
  <c r="P232" i="5"/>
  <c r="Q267" i="5"/>
  <c r="P267" i="5"/>
  <c r="Q299" i="5"/>
  <c r="P299" i="5"/>
  <c r="Q331" i="5"/>
  <c r="P331" i="5"/>
  <c r="Q363" i="5"/>
  <c r="P363" i="5"/>
  <c r="Q667" i="5"/>
  <c r="P667" i="5"/>
  <c r="Q731" i="5"/>
  <c r="P731" i="5"/>
  <c r="Q571" i="5"/>
  <c r="P571" i="5"/>
  <c r="Q246" i="5"/>
  <c r="Q377" i="5"/>
  <c r="Q395" i="5"/>
  <c r="P395" i="5"/>
  <c r="Q681" i="5"/>
  <c r="Q745" i="5"/>
  <c r="Q795" i="5"/>
  <c r="P795" i="5"/>
  <c r="Q825" i="5"/>
  <c r="Q893" i="5"/>
  <c r="P893" i="5"/>
  <c r="Q1184" i="5"/>
  <c r="P1184" i="5"/>
  <c r="Q192" i="5"/>
  <c r="P192" i="5"/>
  <c r="Q216" i="5"/>
  <c r="P216" i="5"/>
  <c r="Q285" i="5"/>
  <c r="P285" i="5"/>
  <c r="Q317" i="5"/>
  <c r="P317" i="5"/>
  <c r="Q349" i="5"/>
  <c r="P349" i="5"/>
  <c r="Q427" i="5"/>
  <c r="P427" i="5"/>
  <c r="Q507" i="5"/>
  <c r="P507" i="5"/>
  <c r="Q523" i="5"/>
  <c r="P523" i="5"/>
  <c r="P685" i="5"/>
  <c r="Q699" i="5"/>
  <c r="P699" i="5"/>
  <c r="P749" i="5"/>
  <c r="Q779" i="5"/>
  <c r="P779" i="5"/>
  <c r="Q347" i="5"/>
  <c r="P347" i="5"/>
  <c r="Q1532" i="5"/>
  <c r="P1532" i="5"/>
  <c r="Q230" i="5"/>
  <c r="Q265" i="5"/>
  <c r="Q297" i="5"/>
  <c r="Q361" i="5"/>
  <c r="Q491" i="5"/>
  <c r="P491" i="5"/>
  <c r="Q539" i="5"/>
  <c r="P539" i="5"/>
  <c r="P637" i="5"/>
  <c r="Q651" i="5"/>
  <c r="P651" i="5"/>
  <c r="P959" i="5"/>
  <c r="Q959" i="5"/>
  <c r="Q1100" i="5"/>
  <c r="P1100" i="5"/>
  <c r="P461" i="5"/>
  <c r="P477" i="5"/>
  <c r="P493" i="5"/>
  <c r="P509" i="5"/>
  <c r="P863" i="5"/>
  <c r="Q969" i="5"/>
  <c r="P969" i="5"/>
  <c r="P975" i="5"/>
  <c r="Q1001" i="5"/>
  <c r="P1001" i="5"/>
  <c r="Q1017" i="5"/>
  <c r="P1017" i="5"/>
  <c r="Q1035" i="5"/>
  <c r="P1072" i="5"/>
  <c r="P1168" i="5"/>
  <c r="Q1276" i="5"/>
  <c r="P1276" i="5"/>
  <c r="Q1436" i="5"/>
  <c r="P1436" i="5"/>
  <c r="Q1452" i="5"/>
  <c r="P1452" i="5"/>
  <c r="Q1548" i="5"/>
  <c r="P1548" i="5"/>
  <c r="P891" i="5"/>
  <c r="Q985" i="5"/>
  <c r="P985" i="5"/>
  <c r="P991" i="5"/>
  <c r="P1007" i="5"/>
  <c r="Q1116" i="5"/>
  <c r="P1116" i="5"/>
  <c r="Q1132" i="5"/>
  <c r="P1132" i="5"/>
  <c r="Q1292" i="5"/>
  <c r="P1292" i="5"/>
  <c r="Q1564" i="5"/>
  <c r="P1564" i="5"/>
  <c r="P198" i="5"/>
  <c r="P214" i="5"/>
  <c r="P230" i="5"/>
  <c r="P246" i="5"/>
  <c r="P265" i="5"/>
  <c r="P281" i="5"/>
  <c r="P297" i="5"/>
  <c r="P313" i="5"/>
  <c r="P329" i="5"/>
  <c r="P345" i="5"/>
  <c r="P361" i="5"/>
  <c r="P377" i="5"/>
  <c r="P393" i="5"/>
  <c r="P409" i="5"/>
  <c r="P425" i="5"/>
  <c r="P633" i="5"/>
  <c r="P649" i="5"/>
  <c r="P665" i="5"/>
  <c r="P681" i="5"/>
  <c r="P697" i="5"/>
  <c r="P713" i="5"/>
  <c r="P745" i="5"/>
  <c r="P777" i="5"/>
  <c r="P793" i="5"/>
  <c r="P825" i="5"/>
  <c r="Q861" i="5"/>
  <c r="Q1033" i="5"/>
  <c r="P1033" i="5"/>
  <c r="Q1148" i="5"/>
  <c r="P1148" i="5"/>
  <c r="Q1308" i="5"/>
  <c r="P1308" i="5"/>
  <c r="Q1324" i="5"/>
  <c r="P1324" i="5"/>
  <c r="Q1580" i="5"/>
  <c r="P1580" i="5"/>
  <c r="P196" i="5"/>
  <c r="P228" i="5"/>
  <c r="P244" i="5"/>
  <c r="P263" i="5"/>
  <c r="P279" i="5"/>
  <c r="P295" i="5"/>
  <c r="P311" i="5"/>
  <c r="P327" i="5"/>
  <c r="P343" i="5"/>
  <c r="P359" i="5"/>
  <c r="P375" i="5"/>
  <c r="P391" i="5"/>
  <c r="P407" i="5"/>
  <c r="P423" i="5"/>
  <c r="P567" i="5"/>
  <c r="P583" i="5"/>
  <c r="P599" i="5"/>
  <c r="P615" i="5"/>
  <c r="P631" i="5"/>
  <c r="P647" i="5"/>
  <c r="P663" i="5"/>
  <c r="P679" i="5"/>
  <c r="P695" i="5"/>
  <c r="P711" i="5"/>
  <c r="P727" i="5"/>
  <c r="P743" i="5"/>
  <c r="P759" i="5"/>
  <c r="P775" i="5"/>
  <c r="P791" i="5"/>
  <c r="P807" i="5"/>
  <c r="P823" i="5"/>
  <c r="P839" i="5"/>
  <c r="P873" i="5"/>
  <c r="P881" i="5"/>
  <c r="P899" i="5"/>
  <c r="P909" i="5"/>
  <c r="P947" i="5"/>
  <c r="P957" i="5"/>
  <c r="Q989" i="5"/>
  <c r="Q991" i="5"/>
  <c r="Q1005" i="5"/>
  <c r="Q1007" i="5"/>
  <c r="Q1023" i="5"/>
  <c r="Q1049" i="5"/>
  <c r="P1049" i="5"/>
  <c r="Q1068" i="5"/>
  <c r="P1068" i="5"/>
  <c r="Q1164" i="5"/>
  <c r="P1164" i="5"/>
  <c r="P1216" i="5"/>
  <c r="P1232" i="5"/>
  <c r="P1248" i="5"/>
  <c r="Q1340" i="5"/>
  <c r="P1340" i="5"/>
  <c r="Q1450" i="5"/>
  <c r="P261" i="5"/>
  <c r="P389" i="5"/>
  <c r="P421" i="5"/>
  <c r="P453" i="5"/>
  <c r="P469" i="5"/>
  <c r="P485" i="5"/>
  <c r="P861" i="5"/>
  <c r="Q925" i="5"/>
  <c r="Q927" i="5"/>
  <c r="P973" i="5"/>
  <c r="Q1037" i="5"/>
  <c r="Q1039" i="5"/>
  <c r="P1104" i="5"/>
  <c r="Q1180" i="5"/>
  <c r="P1180" i="5"/>
  <c r="P1230" i="5"/>
  <c r="P1246" i="5"/>
  <c r="P1264" i="5"/>
  <c r="Q1356" i="5"/>
  <c r="P1356" i="5"/>
  <c r="P208" i="5"/>
  <c r="P259" i="5"/>
  <c r="P275" i="5"/>
  <c r="P291" i="5"/>
  <c r="P323" i="5"/>
  <c r="P339" i="5"/>
  <c r="P371" i="5"/>
  <c r="P387" i="5"/>
  <c r="P419" i="5"/>
  <c r="P435" i="5"/>
  <c r="P451" i="5"/>
  <c r="P467" i="5"/>
  <c r="P483" i="5"/>
  <c r="P499" i="5"/>
  <c r="Q1065" i="5"/>
  <c r="P1065" i="5"/>
  <c r="Q1084" i="5"/>
  <c r="P1084" i="5"/>
  <c r="Q1196" i="5"/>
  <c r="P1196" i="5"/>
  <c r="Q1372" i="5"/>
  <c r="P1372" i="5"/>
  <c r="Q1388" i="5"/>
  <c r="P1388" i="5"/>
  <c r="Q857" i="5"/>
  <c r="Q865" i="5"/>
  <c r="P923" i="5"/>
  <c r="Q953" i="5"/>
  <c r="P953" i="5"/>
  <c r="P987" i="5"/>
  <c r="Q1053" i="5"/>
  <c r="Q1212" i="5"/>
  <c r="P1212" i="5"/>
  <c r="Q1404" i="5"/>
  <c r="P1404" i="5"/>
  <c r="P1450" i="5"/>
  <c r="P1466" i="5"/>
  <c r="P1482" i="5"/>
  <c r="P1498" i="5"/>
  <c r="P1514" i="5"/>
  <c r="P1530" i="5"/>
  <c r="P1546" i="5"/>
  <c r="P1562" i="5"/>
</calcChain>
</file>

<file path=xl/sharedStrings.xml><?xml version="1.0" encoding="utf-8"?>
<sst xmlns="http://schemas.openxmlformats.org/spreadsheetml/2006/main" count="13629" uniqueCount="1431">
  <si>
    <t>Κωδικός</t>
  </si>
  <si>
    <t>Μάθημα</t>
  </si>
  <si>
    <t>Κωδ. Τμήματος μαθήματος</t>
  </si>
  <si>
    <t>Τμήμα μαθήματος</t>
  </si>
  <si>
    <t>Εξεταστική Περίοδος</t>
  </si>
  <si>
    <t>Περίοδος</t>
  </si>
  <si>
    <t>Ημ. υποβ. έως</t>
  </si>
  <si>
    <t>FLA2062</t>
  </si>
  <si>
    <t>STUDIO I: ΕΙΣΑΓΩΓΗ ΣΤΟ ΤΕΧΝΙΚΟ ΣΧΕΔΙΟ-Ε</t>
  </si>
  <si>
    <t>171</t>
  </si>
  <si>
    <t>ΤΜΗΜΑ ΓΕΩΠΟΝΙΑΣ</t>
  </si>
  <si>
    <t>373</t>
  </si>
  <si>
    <t>ΤΜΗΜΑ ΑΝΘΟΚΟΜΙΑΣ &amp; ΑΡΧΙΤΕΚΤΟΝΙΚΗΣ ΤΟΠΙΟΥ</t>
  </si>
  <si>
    <t>2022-2023 ΣΕΠΤΕΜΒΡΙΟΣ</t>
  </si>
  <si>
    <t>Όλες</t>
  </si>
  <si>
    <t/>
  </si>
  <si>
    <t>26/09/2023</t>
  </si>
  <si>
    <t>2022-2023 ΦΕΒΡΟΥΑΡΙΟΣ</t>
  </si>
  <si>
    <t>Χειμερινή</t>
  </si>
  <si>
    <t>21/02/2023</t>
  </si>
  <si>
    <t>TEG33022</t>
  </si>
  <si>
    <t>384</t>
  </si>
  <si>
    <t>ΤΜΗΜΑ ΤΕΧΝΟΛΟΓΩΝ ΓΕΩΠΟΝΩΝ</t>
  </si>
  <si>
    <t>2022-2023 ΙΟΥΝΙΟΣ</t>
  </si>
  <si>
    <t>Εαρινή</t>
  </si>
  <si>
    <t>10/07/2023</t>
  </si>
  <si>
    <t>TEG33021</t>
  </si>
  <si>
    <t>STUDIO I: ΕΙΣΑΓΩΓΗ ΣΤΟ ΤΕΧΝΙΚΟ ΣΧΕΔΙΟ-Θ</t>
  </si>
  <si>
    <t>FLA2061</t>
  </si>
  <si>
    <t>FLA3032</t>
  </si>
  <si>
    <t>STUDIO II : ΥΛΙΚΑ - ΚΑΤΑΣΚΕΥΕΣ ΧΩΡΩΝ ΑΝΑΨΥΧΗΣ-Ε</t>
  </si>
  <si>
    <t>FLA3031</t>
  </si>
  <si>
    <t>STUDIO II : ΥΛΙΚΑ - ΚΑΤΑΣΚΕΥΕΣ ΧΩΡΩΝ ΑΝΑΨΥΧΗΣ-Θ</t>
  </si>
  <si>
    <t>TEG33032</t>
  </si>
  <si>
    <t>STUDIO II : ΥΛΙΚΑ - ΚΑΤΑΣΚΕΥΩΝ-Ε</t>
  </si>
  <si>
    <t>TEG33031</t>
  </si>
  <si>
    <t>STUDIO II : ΥΛΙΚΑ - ΚΑΤΑΣΚΕΥΩΝ-Θ</t>
  </si>
  <si>
    <t>TEG43022</t>
  </si>
  <si>
    <t>STUDIO III: ΣΧΕΔΙΑΣΜΟΣ - ΚΑΤΑΣΚΕΥΗ ΚΗΠΩΝ-Ε</t>
  </si>
  <si>
    <t>FLA4012</t>
  </si>
  <si>
    <t>FLA4011</t>
  </si>
  <si>
    <t>STUDIO III: ΣΧΕΔΙΑΣΜΟΣ - ΚΑΤΑΣΚΕΥΗ ΚΗΠΩΝ-Θ</t>
  </si>
  <si>
    <t>TEG43021</t>
  </si>
  <si>
    <t>TEG53032</t>
  </si>
  <si>
    <t>STUDIO IV: ΣΧΕΔΙΑΣΜΟΣ ΤΟΠΙΟΥ-Ε</t>
  </si>
  <si>
    <t>FLA5032</t>
  </si>
  <si>
    <t>TEG53031</t>
  </si>
  <si>
    <t>STUDIO IV: ΣΧΕΔΙΑΣΜΟΣ ΤΟΠΙΟΥ-Θ</t>
  </si>
  <si>
    <t>FLA5031</t>
  </si>
  <si>
    <t>FLA6012</t>
  </si>
  <si>
    <t>STUDIO V: ΕΦΑΡΜΟΓΗ Η/Υ ΣΤΟ ΣΧΕΔΙΑΣΜΟ ΚΗΠΩΝ-Ε</t>
  </si>
  <si>
    <t>FLA6011</t>
  </si>
  <si>
    <t>STUDIO V: ΕΦΑΡΜΟΓΗ Η/Υ ΣΤΟ ΣΧΕΔΙΑΣΜΟ ΚΗΠΩΝ-Θ</t>
  </si>
  <si>
    <t>TEG63012</t>
  </si>
  <si>
    <t>STUDIO V: ΕΦΑΡΜΟΓΗ Η/Υ ΣΤΟΝ ΣΧΕΔΙΑΣΜΟ ΚΗΠΩΝ-Ε</t>
  </si>
  <si>
    <t>TEG63011</t>
  </si>
  <si>
    <t>STUDIO V: ΕΦΑΡΜΟΓΗ Η/Υ ΣΤΟΝ ΣΧΕΔΙΑΣΜΟ ΚΗΠΩΝ-Θ</t>
  </si>
  <si>
    <t>TEG73032</t>
  </si>
  <si>
    <t>STUDIO VΙ: ΕΦΑΡΜΟΓΗ Η/Υ ΣΤΟ ΣΧΕΔΙΑΣΜΟ ΤΟΠΙΟΥ-Ε</t>
  </si>
  <si>
    <t>FLA7032</t>
  </si>
  <si>
    <t>FLA7031</t>
  </si>
  <si>
    <t>STUDIO VΙ: ΕΦΑΡΜΟΓΗ Η/Υ ΣΤΟ ΣΧΕΔΙΑΣΜΟ ΤΟΠΙΟΥ-Θ</t>
  </si>
  <si>
    <t>TEG73031</t>
  </si>
  <si>
    <t>GBA0107</t>
  </si>
  <si>
    <t>ΑΓΓΛΙΚΗ ΟΡΟΛΟΓΙΑ Ι</t>
  </si>
  <si>
    <t>GBA0207</t>
  </si>
  <si>
    <t>ΑΓΓΛΙΚΗ ΟΡΟΛΟΓΙΑ ΙΙ</t>
  </si>
  <si>
    <t>GBA0103</t>
  </si>
  <si>
    <t>ΑΓΡΟΟΙΚΟΛΟΓΙΑ</t>
  </si>
  <si>
    <t>TEG10032</t>
  </si>
  <si>
    <t>ΑΓΡΟΟΙΚΟΛΟΓΙΑ-Ε</t>
  </si>
  <si>
    <t>ΓΕ2000-3Ε</t>
  </si>
  <si>
    <t>372</t>
  </si>
  <si>
    <t>ΤΜΗΜΑ ΖΩΙΚΗΣ ΠΑΡΑΓΩΓΗΣ</t>
  </si>
  <si>
    <t>TEG10031</t>
  </si>
  <si>
    <t>ΑΓΡΟΟΙΚΟΛΟΓΙΑ-Θ</t>
  </si>
  <si>
    <t>ΓΕ2000-3Θ</t>
  </si>
  <si>
    <t>Ν301</t>
  </si>
  <si>
    <t>ΑΓΡΟΤΙΚΗ ΚΟΙΝΩΝΙΟΛΟΓΙΑ &amp; ΣΥΝΕΡΓΑΤΙΣΜΟΣ</t>
  </si>
  <si>
    <t>371</t>
  </si>
  <si>
    <t>ΤΜΗΜΑ ΦΥΤΙΚΗΣ ΠΑΡΑΓΩΓΗΣ</t>
  </si>
  <si>
    <t>ΔΟ0240</t>
  </si>
  <si>
    <t>ΑΓΡΟΤΙΚΗ ΠΟΛΙΤΙΚΗ - ΝΟΜΟΘΕΣΙΑ</t>
  </si>
  <si>
    <t>FLA5042</t>
  </si>
  <si>
    <t>ΑΕΙΘΑΛΗ ΞΥΛΩΔΗ ΚΑΛΛΩΠΙΣΤΙΚΑ-Ε</t>
  </si>
  <si>
    <t>FLA5041</t>
  </si>
  <si>
    <t>ΑΕΙΘΑΛΗ ΞΥΛΩΔΗ ΚΑΛΛΩΠΙΣΤΙΚΑ-Θ</t>
  </si>
  <si>
    <t>PLP0805Ε</t>
  </si>
  <si>
    <t>ΑΕΙΦΟΡΙΚΟΣ ΣΧΕΔΙΑΣΜΟΣ ΑΣΤΙΚΟΥ &amp; ΠΕΡΙΑΣΤΙΚΟΥ ΠΡΑΣΙΝΟΥ - Ε</t>
  </si>
  <si>
    <t>06/10/2023</t>
  </si>
  <si>
    <t>PLP0805Θ</t>
  </si>
  <si>
    <t>ΑΕΙΦΟΡΙΚΟΣ ΣΧΕΔΙΑΣΜΟΣ ΑΣΤΙΚΟΥ &amp; ΠΕΡΙΑΣΤΙΚΟΥ ΠΡΑΣΙΝΟΥ - Θ</t>
  </si>
  <si>
    <t>13/07/2023</t>
  </si>
  <si>
    <t>GBA0307Ε</t>
  </si>
  <si>
    <t>ΑΕΙΦΟΡΟΣ ΣΧΕΔΙΑΣΜΟΣ ΧΡΗΣΕΩΝ ΓΗΣ ΚΑΙ ΑΓΡΟΤΙΚΟΥ ΤΟΠΙΟΥ - Ε</t>
  </si>
  <si>
    <t>GBA0307Θ</t>
  </si>
  <si>
    <t>ΑΕΙΦΟΡΟΣ ΣΧΕΔΙΑΣΜΟΣ ΧΡΗΣΕΩΝ ΓΗΣ ΚΑΙ ΑΓΡΟΤΙΚΟΥ ΤΟΠΙΟΥ - Θ</t>
  </si>
  <si>
    <t>PLP0804Ε</t>
  </si>
  <si>
    <t>ΑΜΠΕΛΟΥΡΓΙΑ - Ε</t>
  </si>
  <si>
    <t>PLP0804Θ</t>
  </si>
  <si>
    <t>ΑΜΠΕΛΟΥΡΓΙΑ - Θ</t>
  </si>
  <si>
    <t>ΠΡ1236</t>
  </si>
  <si>
    <t>ΑΝΑΝΕΩΣΙΜΕΣ ΠΗΓΕΣ ΕΝΕΡΓΕΙΑΣ</t>
  </si>
  <si>
    <t>TEG61051</t>
  </si>
  <si>
    <t>ΑΝΑΝΕΩΣΙΜΕΣ ΠΗΓΕΣ ΕΝΕΡΓΕΙΑΣ ΣΤΗ ΓΕΩΡΓΙΑ</t>
  </si>
  <si>
    <t>Ν9614</t>
  </si>
  <si>
    <t>ΑΝΑΝΕΩΣΙΜΕΣ ΠΗΓΕΣ ΕΝΕΡΓΕΙΑΣ ΣΤΗ ΓΕΩΡΓΙΑ (ΘΕΩΡΙΑ)</t>
  </si>
  <si>
    <t>Ν614Ε</t>
  </si>
  <si>
    <t>ΑΝΑΝΕΩΣΙΜΕΣ ΠΗΓΕΣ ΕΝΕΡΓΕΙΑΣ ΣΤΗ ΓΕΩΡΓΙΑ-Ε</t>
  </si>
  <si>
    <t>Ν614Θ</t>
  </si>
  <si>
    <t>ΑΝΑΝΕΩΣΙΜΕΣ ΠΗΓΕΣ ΕΝΕΡΓΕΙΑΣ ΣΤΗ ΓΕΩΡΓΙΑ-Θ</t>
  </si>
  <si>
    <t>ΑΖ0700-1Ε</t>
  </si>
  <si>
    <t>ΑΝΑΠΑΡΑΓΩΓΗ ΑΓΡΟΤΙΚΩΝ ΖΩΩΝ-Ε</t>
  </si>
  <si>
    <t>TEG42012</t>
  </si>
  <si>
    <t>28/09/2023</t>
  </si>
  <si>
    <t>TEG42011</t>
  </si>
  <si>
    <t>ΑΝΑΠΑΡΑΓΩΓΗ ΑΓΡΟΤΙΚΩΝ ΖΩΩΝ-Θ</t>
  </si>
  <si>
    <t>ΑΖ0700-1Θ</t>
  </si>
  <si>
    <t>ANP0505Ε</t>
  </si>
  <si>
    <t>ΑΝΑΠΑΡΑΓΩΓΗ ΤΩΝ ΖΩΩΝ - Ε</t>
  </si>
  <si>
    <t>ANP0505Θ</t>
  </si>
  <si>
    <t>ΑΝΑΠΑΡΑΓΩΓΗ ΤΩΝ ΖΩΩΝ - Θ</t>
  </si>
  <si>
    <t>ΕΥ0130Ε</t>
  </si>
  <si>
    <t>ΑΝΑΤΟΜΙΑ ΑΓΡΟΤΙΚΩΝ ΖΩΩΝ-Ε</t>
  </si>
  <si>
    <t>TEG32012</t>
  </si>
  <si>
    <t>ΕΥ0130Θ</t>
  </si>
  <si>
    <t>ΑΝΑΤΟΜΙΑ ΑΓΡΟΤΙΚΩΝ ΖΩΩΝ-Θ</t>
  </si>
  <si>
    <t>TEG32011</t>
  </si>
  <si>
    <t>GBA0305Ε</t>
  </si>
  <si>
    <t>ΑΝΑΤΟΜΙΑ ΖΩΩΝ - Ε</t>
  </si>
  <si>
    <t>GBA0305Θ</t>
  </si>
  <si>
    <t>ΑΝΑΤΟΜΙΑ ΖΩΩΝ - Θ</t>
  </si>
  <si>
    <t>TEG63082</t>
  </si>
  <si>
    <t>ΑΝΘΙΚΕΣ ΚΑΤΑΣΚΕΥΕΣ-Ε</t>
  </si>
  <si>
    <t>FLA6102</t>
  </si>
  <si>
    <t>FLA6101</t>
  </si>
  <si>
    <t>ΑΝΘΙΚΕΣ ΚΑΤΑΣΚΕΥΕΣ-Θ</t>
  </si>
  <si>
    <t>TEG63081</t>
  </si>
  <si>
    <t>TEG43012</t>
  </si>
  <si>
    <t>ΑΝΘΟΚΟΜΙΚΑ ΓΕΩΡΓΙΚΑ ΜΗΧΑΝΗΜΑΤΑ-Ε</t>
  </si>
  <si>
    <t>FLA4052</t>
  </si>
  <si>
    <t>FLA4051</t>
  </si>
  <si>
    <t>ΑΝΘΟΚΟΜΙΚΑ ΓΕΩΡΓΙΚΑ ΜΗΧΑΝΗΜΑΤΑ-Θ</t>
  </si>
  <si>
    <t>TEG43011</t>
  </si>
  <si>
    <t>FLA1012</t>
  </si>
  <si>
    <t>ΑΝΟΡΓΑΝΗ ΧΗΜΕΙΑ-Ε</t>
  </si>
  <si>
    <t>FLA1011</t>
  </si>
  <si>
    <t>ΑΝΟΡΓΑΝΗ ΧΗΜΕΙΑ-Θ</t>
  </si>
  <si>
    <t>ΜΕ0603Ε</t>
  </si>
  <si>
    <t>ΑΞΙΟΠΟΙΗΣΗ ΕΔΑΦΩΝ-Ε</t>
  </si>
  <si>
    <t>ΜΕ0603Θ</t>
  </si>
  <si>
    <t>ΑΞΙΟΠΟΙΗΣΗ ΕΔΑΦΩΝ-Θ</t>
  </si>
  <si>
    <t>TEG73062</t>
  </si>
  <si>
    <t>ΑΠΟΚΑΤΑΣΤΑΣΗ ΥΠΟΒΑΘΜΙΣΜΕΝΩΝ ΤΟΠΙΩΝ-Ε</t>
  </si>
  <si>
    <t>TEG73061</t>
  </si>
  <si>
    <t>ΑΠΟΚΑΤΑΣΤΑΣΗ ΥΠΟΒΑΘΜΙΣΜΕΝΩΝ ΤΟΠΙΩΝ-Θ</t>
  </si>
  <si>
    <t>PLP0606Ε</t>
  </si>
  <si>
    <t>ΑΡΔΕΥΣΕΙΣ - Ε</t>
  </si>
  <si>
    <t>PLP0606Θ</t>
  </si>
  <si>
    <t>ΑΡΔΕΥΣΕΙΣ - Θ</t>
  </si>
  <si>
    <t>TEG53022</t>
  </si>
  <si>
    <t>ΑΡΔΕΥΣΕΙΣ - ΣΤΡΑΓΓΙΣΕΙΣ ΕΡΓΩΝ ΠΡΑΣΙΝΟΥ-Ε</t>
  </si>
  <si>
    <t>TEG53021</t>
  </si>
  <si>
    <t>ΑΡΔΕΥΣΕΙΣ - ΣΤΡΑΓΓΙΣΕΙΣ ΕΡΓΩΝ ΠΡΑΣΙΝΟΥ-Θ</t>
  </si>
  <si>
    <t>FLA5022</t>
  </si>
  <si>
    <t>ΑΡΔΕΥΣΕΙΣ - ΣΤΡΑΓΓΙΣΕΙΣ-Ε</t>
  </si>
  <si>
    <t>FLA5021</t>
  </si>
  <si>
    <t>ΑΡΔΕΥΣΕΙΣ - ΣΤΡΑΓΓΙΣΕΙΣ-Θ</t>
  </si>
  <si>
    <t>TEG41012</t>
  </si>
  <si>
    <t>ΑΡΔΕΥΣΕΙΣ-Ε</t>
  </si>
  <si>
    <t>Ν401Ε</t>
  </si>
  <si>
    <t>ΕΥ0301Ε</t>
  </si>
  <si>
    <t>TEG41011</t>
  </si>
  <si>
    <t>ΑΡΔΕΥΣΕΙΣ-Θ</t>
  </si>
  <si>
    <t>Ν401Θ</t>
  </si>
  <si>
    <t>ΕΥ0301Θ</t>
  </si>
  <si>
    <t>GBA0306</t>
  </si>
  <si>
    <t>ΑΡΧΕΣ ΑΓΡΟΤΙΚΗΣ ΟΙΚΟΝΟΜΙΑΣ &amp; ΠΟΛΙΤΙΚΗΣ -ΝΟΜΟΘΕΣΙΑ</t>
  </si>
  <si>
    <t>16/10/2023</t>
  </si>
  <si>
    <t>PLP0609Ε</t>
  </si>
  <si>
    <t>ΑΡΧΙΤΕΚΤΟΝΙΚΗ ΤΟΠΙΟΥ:ΒΑΣΙΚΕΣ ΕΝΝΟΙΕΣ - Ε</t>
  </si>
  <si>
    <t>PLP0609Θ</t>
  </si>
  <si>
    <t>ΑΡΧΙΤΕΚΤΟΝΙΚΗ ΤΟΠΙΟΥ:ΒΑΣΙΚΕΣ ΕΝΝΟΙΕΣ - Θ</t>
  </si>
  <si>
    <t>TEG41062</t>
  </si>
  <si>
    <t>ΑΡΩΜΑΤΙΚΑ &amp; ΦΑΡΜΑΚΕΥΤΙΚΑ ΦΥΤΑ-Ε</t>
  </si>
  <si>
    <t>Ν705Ε</t>
  </si>
  <si>
    <t>TEG41061</t>
  </si>
  <si>
    <t>ΑΡΩΜΑΤΙΚΑ &amp; ΦΑΡΜΑΚΕΥΤΙΚΑ ΦΥΤΑ-Θ</t>
  </si>
  <si>
    <t>19/10/2023</t>
  </si>
  <si>
    <t>24/07/2023</t>
  </si>
  <si>
    <t>Ν705Θ</t>
  </si>
  <si>
    <t>ANP0807Ε</t>
  </si>
  <si>
    <t>ΑΡΩΜΑΤΙΚΑ ΦΑΡΜΑΚΕΥΤΙΚΑ ΦΥΤΑ ΚΑΙ ΧΡΗΣΗ ΤΟΥΣ ΣΤΗ ΖΩΙΚΗ ΠΑΡΑΓΩΓΗ - Ε</t>
  </si>
  <si>
    <t>ANP0807Θ</t>
  </si>
  <si>
    <t>ΑΡΩΜΑΤΙΚΑ ΦΑΡΜΑΚΕΥΤΙΚΑ ΦΥΤΑ ΚΑΙ ΧΡΗΣΗ ΤΟΥΣ ΣΤΗ ΖΩΙΚΗ ΠΑΡΑΓΩΓΗ - Θ</t>
  </si>
  <si>
    <t>PLP0803Ε</t>
  </si>
  <si>
    <t>ΑΡΩΜΑΤΙΚΑ-ΦΑΡΜΑΚΕΥΤΙΚΑ ΦΥΤΑ - Ε</t>
  </si>
  <si>
    <t>PLP0803Θ</t>
  </si>
  <si>
    <t>ΑΡΩΜΑΤΙΚΑ-ΦΑΡΜΑΚΕΥΤΙΚΑ ΦΥΤΑ - Θ</t>
  </si>
  <si>
    <t>ΕΥ0310Ε</t>
  </si>
  <si>
    <t>ΒΑΣΙΚΗ ΔΙΑΤΡΟΦΗ ΑΓΡΟΤΙΚΩΝ ΖΩΩΝ-Ε</t>
  </si>
  <si>
    <t>TEG42032</t>
  </si>
  <si>
    <t>TEG42031</t>
  </si>
  <si>
    <t>ΒΑΣΙΚΗ ΔΙΑΤΡΟΦΗ ΑΓΡΟΤΙΚΩΝ ΖΩΩΝ-Θ</t>
  </si>
  <si>
    <t>ΕΥ0310Θ</t>
  </si>
  <si>
    <t>ANP0501Θ</t>
  </si>
  <si>
    <t>ΒΑΣΙΚΗ ΔΙΑΤΡΟΦΗ ΤΩΝ ΖΩΩΝ - Θ</t>
  </si>
  <si>
    <t>ANP0501Ε</t>
  </si>
  <si>
    <t>ΒΑΣΙΚΗ ΔΙΑΤΡΟΦΗ ΤΩΝ ΖΩΩΝ -Ε</t>
  </si>
  <si>
    <t>PLP0605Ε</t>
  </si>
  <si>
    <t>ΒΕΛΤΙΩΣΗ ΦΥΤΩΝ - Ε</t>
  </si>
  <si>
    <t>PLP0605Θ</t>
  </si>
  <si>
    <t>ΒΕΛΤΙΩΣΗ ΦΥΤΩΝ - Θ</t>
  </si>
  <si>
    <t>TEG31062</t>
  </si>
  <si>
    <t>ΒΕΛΤΙΩΣΗ ΦΥΤΩΝ-Ε</t>
  </si>
  <si>
    <t>Ν501Ε</t>
  </si>
  <si>
    <t>ΕΥ0501Ε</t>
  </si>
  <si>
    <t>TEG31061</t>
  </si>
  <si>
    <t>ΒΕΛΤΙΩΣΗ ΦΥΤΩΝ-Θ</t>
  </si>
  <si>
    <t>ΕΥ0501Θ</t>
  </si>
  <si>
    <t>Ν501Θ</t>
  </si>
  <si>
    <t>ΕΔ0008</t>
  </si>
  <si>
    <t>ΒΙΟΑΣΦΑΛΕΙΑ ΕΚΤΡΟΦΩΝ - ΠΙΣΤΟΠΟΙΗΣΗ ΑΓΡΟΤΙΚΩΝ ΖΩΩΝ</t>
  </si>
  <si>
    <t>TEG61071</t>
  </si>
  <si>
    <t>ΒΙΟΛΟΓΙΚΗ ΓΕΩΡΓΙΑ</t>
  </si>
  <si>
    <t>Ν402Ε</t>
  </si>
  <si>
    <t>ΒΙΟΛΟΓΙΚΗ ΓΕΩΡΓΙΑ-Ε</t>
  </si>
  <si>
    <t>ΕΥ0401Ε</t>
  </si>
  <si>
    <t>ΕΥ0401Θ</t>
  </si>
  <si>
    <t>ΒΙΟΛΟΓΙΚΗ ΓΕΩΡΓΙΑ-Θ</t>
  </si>
  <si>
    <t>Ν402Θ</t>
  </si>
  <si>
    <t>CLE0901Ε</t>
  </si>
  <si>
    <t>ΒΙΟΛΟΓΙΚΗ ΓΕΩΡΓΙΑ-ΚΤΗΝΟΤΡΟΦΙΑ - Ε</t>
  </si>
  <si>
    <t>CLE0901Θ</t>
  </si>
  <si>
    <t>ΒΙΟΛΟΓΙΚΗ ΓΕΩΡΓΙΑ-ΚΤΗΝΟΤΡΟΦΙΑ - Θ</t>
  </si>
  <si>
    <t>TEG52062</t>
  </si>
  <si>
    <t>ΒΙΟΛΟΓΙΚΗ ΚΤΗΝΟΤΡΟΦΙΑ-Ε</t>
  </si>
  <si>
    <t>ΕΥ0821Ε</t>
  </si>
  <si>
    <t>ΕΥ0821Θ</t>
  </si>
  <si>
    <t>ΒΙΟΛΟΓΙΚΗ ΚΤΗΝΟΤΡΟΦΙΑ-Θ</t>
  </si>
  <si>
    <t>TEG52061</t>
  </si>
  <si>
    <t>TEG61092</t>
  </si>
  <si>
    <t>ΒΙΟΜΕΤΡΙΑ - ΓΕΩΡΓΙΚΟΣ ΠΕΙΡΑΜΑΤΙΣΜΟΣ-Ε</t>
  </si>
  <si>
    <t>TEG61091</t>
  </si>
  <si>
    <t>ΒΙΟΜΕΤΡΙΑ - ΓΕΩΡΓΙΚΟΣ ΠΕΙΡΑΜΑΤΙΣΜΟΣ-Θ</t>
  </si>
  <si>
    <t>TEG62092</t>
  </si>
  <si>
    <t>ΒΙΟΜΕΤΡΙΑ-ΓΕΩΡΓΙΚΟΣ ΠΕΙΡΑΜΑΤΙΣΜΟΣ-Ε</t>
  </si>
  <si>
    <t>TEG62091</t>
  </si>
  <si>
    <t>ΒΙΟΜΕΤΡΙΑ-ΓΕΩΡΓΙΚΟΣ ΠΕΙΡΑΜΑΤΙΣΜΟΣ-Θ</t>
  </si>
  <si>
    <t>FLA6092</t>
  </si>
  <si>
    <t>ΒΙΟΜΕΤΡΙΑ-Ε</t>
  </si>
  <si>
    <t>FLA6091</t>
  </si>
  <si>
    <t>ΒΙΟΜΕΤΡΙΑ-Θ</t>
  </si>
  <si>
    <t>TEG51012</t>
  </si>
  <si>
    <t>ΒΙΟΜΗΧΑΝΙΚΑ &amp; ΕΝΕΡΓΕΙΑΚΑ ΦΥΤΑ-Ε</t>
  </si>
  <si>
    <t>TEG51011</t>
  </si>
  <si>
    <t>ΒΙΟΜΗΧΑΝΙΚΑ &amp; ΕΝΕΡΓΕΙΑΚΑ ΦΥΤΑ-Θ</t>
  </si>
  <si>
    <t>Ν201Ε</t>
  </si>
  <si>
    <t>ΒΙΟΜΗΧΑΝΙΚΑ &amp; ΕΝΕΡΓΙΑΚΑ ΦΥΤΑ-Ε</t>
  </si>
  <si>
    <t>Ν201Θ</t>
  </si>
  <si>
    <t>ΒΙΟΜΗΧΑΝΙΚΑ &amp; ΕΝΕΡΓΙΑΚΑ ΦΥΤΑ-Θ</t>
  </si>
  <si>
    <t>PLP0506Ε</t>
  </si>
  <si>
    <t>ΒΙΟΜΗΧΑΝΙΚΑ ΚΑΙ ΕΝΕΡΓΕΙΑΚΑ ΦΥΤΑ - Ε</t>
  </si>
  <si>
    <t>PLP0506Θ</t>
  </si>
  <si>
    <t>ΒΙΟΜΗΧΑΝΙΚΑ ΚΑΙ ΕΝΕΡΓΕΙΑΚΑ ΦΥΤΑ - Θ</t>
  </si>
  <si>
    <t>26/07/2023</t>
  </si>
  <si>
    <t>ΜΕ1012Ε</t>
  </si>
  <si>
    <t>ΒΙΟΜΗΧΑΝΙΚΑ ΦΥΤΑ-Ε</t>
  </si>
  <si>
    <t>ΜΕ1012Θ</t>
  </si>
  <si>
    <t>ΒΙΟΜΗΧΑΝΙΚΑ ΦΥΤΑ-Θ</t>
  </si>
  <si>
    <t>ANP0607</t>
  </si>
  <si>
    <t>ΒΙΟΠΛΗΡΟΦΟΡΙΚΗ</t>
  </si>
  <si>
    <t>ANP0706Ε</t>
  </si>
  <si>
    <t>ΒΙΟΤΕΧΝΟΛΟΓΙΑ ΖΩΙΚΩΝ ΟΡΓΑΝΙΣΜΩΝ - Ε</t>
  </si>
  <si>
    <t>ANP0706Θ</t>
  </si>
  <si>
    <t>ΒΙΟΤΕΧΝΟΛΟΓΙΑ ΖΩΙΚΩΝ ΟΡΓΑΝΙΣΜΩΝ - Θ</t>
  </si>
  <si>
    <t>Ν601Ε</t>
  </si>
  <si>
    <t>ΒΙΟΤΕΧΝΟΛΟΓΙΑ-Ε</t>
  </si>
  <si>
    <t>Ν601Θ</t>
  </si>
  <si>
    <t>ΒΙΟΤΕΧΝΟΛΟΓΙΑ-Θ</t>
  </si>
  <si>
    <t>ANP0806Ε</t>
  </si>
  <si>
    <t>ΒΙΟΤΡΟΦΙΜΑ-ΛΕΙΤΟΥΡΓΙΚΑ ΤΡΟΦΙΜΑ - Ε</t>
  </si>
  <si>
    <t>ANP0806Θ</t>
  </si>
  <si>
    <t>ΒΙΟΤΡΟΦΙΜΑ-ΛΕΙΤΟΥΡΓΙΚΑ ΤΡΟΦΙΜΑ - Θ</t>
  </si>
  <si>
    <t>TEG72072</t>
  </si>
  <si>
    <t>ΒΙΟ-ΥΛΙΚΑ ΚΑΙ ΜΗΧΑΝΙΚΗ ΙΣΤΩΝ-Ε</t>
  </si>
  <si>
    <t>TEG72071</t>
  </si>
  <si>
    <t>ΒΙΟ-ΥΛΙΚΑ ΚΑΙ ΜΗΧΑΝΙΚΗ ΙΣΤΩΝ-Θ</t>
  </si>
  <si>
    <t>ΓΥ0120Ε</t>
  </si>
  <si>
    <t>ΒΙΟΧΗΜΕΙΑ - ΑΡΧΕΣ ΒΙΟΤΕΧΝΟΛΟΓΙΑΣ-Ε</t>
  </si>
  <si>
    <t>TEG20022</t>
  </si>
  <si>
    <t>ΓΥ0120Θ</t>
  </si>
  <si>
    <t>ΒΙΟΧΗΜΕΙΑ - ΑΡΧΕΣ ΒΙΟΤΕΧΝΟΛΟΓΙΑΣ-Θ</t>
  </si>
  <si>
    <t>TEG20021</t>
  </si>
  <si>
    <t>FLA2032</t>
  </si>
  <si>
    <t>ΒΙΟΧΗΜΕΙΑ-Ε</t>
  </si>
  <si>
    <t>FLA2031</t>
  </si>
  <si>
    <t>ΒΙΟΧΗΜΕΙΑ-Θ</t>
  </si>
  <si>
    <t>ANP0705Ε</t>
  </si>
  <si>
    <t>ΒΟΟΤΡΟΦΙΑ - Ε</t>
  </si>
  <si>
    <t>ANP0705Θ</t>
  </si>
  <si>
    <t>ΒΟΟΤΡΟΦΙΑ - Θ</t>
  </si>
  <si>
    <t>TEG62042</t>
  </si>
  <si>
    <t>ΒΟΟΤΡΟΦΙΑ-Ε</t>
  </si>
  <si>
    <t>ΜΕ0610Ε</t>
  </si>
  <si>
    <t>TEG62041</t>
  </si>
  <si>
    <t>ΒΟΟΤΡΟΦΙΑ-Θ</t>
  </si>
  <si>
    <t>ΜΕ0610Θ</t>
  </si>
  <si>
    <t>ΓΥ0101Ε</t>
  </si>
  <si>
    <t>ΒΟΤΑΝΙΚΗ - ΜΟΡΦΟΛΟΓΙΑ - ΙΣΤΟΛΟΓΙΑ-Ε</t>
  </si>
  <si>
    <t>Ν101Ε</t>
  </si>
  <si>
    <t>ΓΥ0101Θ</t>
  </si>
  <si>
    <t>ΒΟΤΑΝΙΚΗ - ΜΟΡΦΟΛΟΓΙΑ - ΙΣΤΟΛΟΓΙΑ-Θ</t>
  </si>
  <si>
    <t>Ν101Θ</t>
  </si>
  <si>
    <t>ΜΕ0630Ε</t>
  </si>
  <si>
    <t>ΓΑΛΑΚΤΟΚΟΜΙΑ - ΤΕΧΝΟΛΟΓΙΑ ΓΑΛΑΚΤΟΣ-Ε</t>
  </si>
  <si>
    <t>TEG72012</t>
  </si>
  <si>
    <t>TEG72011</t>
  </si>
  <si>
    <t>ΓΑΛΑΚΤΟΚΟΜΙΑ - ΤΕΧΝΟΛΟΓΙΑ ΓΑΛΑΚΤΟΣ-Θ</t>
  </si>
  <si>
    <t>ΜΕ0630Θ</t>
  </si>
  <si>
    <t>ANP0904Ε</t>
  </si>
  <si>
    <t>ΓΑΛΑΚΤΟΚΟΜΙΑ ΚΑΙ ΤΕΧΝΟΛΟΓΙΑ ΓΑΛΑΚΤΟΣ - Ε</t>
  </si>
  <si>
    <t>ANP0904Θ</t>
  </si>
  <si>
    <t>ΓΑΛΑΚΤΟΚΟΜΙΑ ΚΑΙ ΤΕΧΝΟΛΟΓΙΑ ΓΑΛΑΚΤΟΣ - Θ</t>
  </si>
  <si>
    <t>FLA6072</t>
  </si>
  <si>
    <t>ΓΕΝΕΤΙΚΗ - ΒΕΛΤΙΩΣΗ ΦΥΤΩΝ-Ε</t>
  </si>
  <si>
    <t>FLA6071</t>
  </si>
  <si>
    <t>ΓΕΝΕΤΙΚΗ - ΒΕΛΤΙΩΣΗ ΦΥΤΩΝ-Θ</t>
  </si>
  <si>
    <t>GBA0205Ε</t>
  </si>
  <si>
    <t>ΓΕΝΕΤΙΚΗ - Ε</t>
  </si>
  <si>
    <t>03/10/2023</t>
  </si>
  <si>
    <t>GBA0205Θ</t>
  </si>
  <si>
    <t>ΓΕΝΕΤΙΚΗ - Θ</t>
  </si>
  <si>
    <t>TEG72032</t>
  </si>
  <si>
    <t>ΓΕΝΕΤΙΚΗ ΒΕΛΤΙΩΣΗ ΑΓΡΟΤΙΚΩΝ ΖΩΩΝ-Ε</t>
  </si>
  <si>
    <t>ΜΕ0710Ε</t>
  </si>
  <si>
    <t>TEG72031</t>
  </si>
  <si>
    <t>ΓΕΝΕΤΙΚΗ ΒΕΛΤΙΩΣΗ ΑΓΡΟΤΙΚΩΝ ΖΩΩΝ-Θ</t>
  </si>
  <si>
    <t>ΜΕ0710Θ</t>
  </si>
  <si>
    <t>ANP0804Ε</t>
  </si>
  <si>
    <t>ΓΕΝΕΤΙΚΗ ΒΕΛΤΙΩΣΗ ΤΩΝ ΖΩΩΝ - Ε</t>
  </si>
  <si>
    <t>ANP0804Θ</t>
  </si>
  <si>
    <t>ΓΕΝΕΤΙΚΗ ΒΕΛΤΙΩΣΗ ΤΩΝ ΖΩΩΝ- Θ</t>
  </si>
  <si>
    <t>ANP0905Ε</t>
  </si>
  <si>
    <t>ΓΕΝΕΤΙΚΗ ΜΗΧΑΝΙΚΗ ΚΑΙ ΔΙΑΧΕΙΡΙΣΗ ΓΕΝΕΤΙΚΟΥ ΥΛΙΚΟΥ - Ε</t>
  </si>
  <si>
    <t>ANP0905Θ</t>
  </si>
  <si>
    <t>ΓΕΝΕΤΙΚΗ ΜΗΧΑΝΙΚΗ ΚΑΙ ΔΙΑΧΕΙΡΙΣΗ ΓΕΝΕΤΙΚΟΥ ΥΛΙΚΟΥ - Θ</t>
  </si>
  <si>
    <t>TEG20032</t>
  </si>
  <si>
    <t>ΓΕΝΕΤΙΚΗ-Ε</t>
  </si>
  <si>
    <t>Ν302Ε</t>
  </si>
  <si>
    <t>ΓΥ0402Ε</t>
  </si>
  <si>
    <t>ΓΥ0230Ε</t>
  </si>
  <si>
    <t>ΓΥ0230Θ</t>
  </si>
  <si>
    <t>ΓΕΝΕΤΙΚΗ-Θ</t>
  </si>
  <si>
    <t>ΓΥ0402Θ</t>
  </si>
  <si>
    <t>TEG20031</t>
  </si>
  <si>
    <t>Ν302Θ</t>
  </si>
  <si>
    <t>PLP0505Ε</t>
  </si>
  <si>
    <t>ΓΕΝΙΚΗ ΑΝΘΟΚΟΜΙΑ - Ε</t>
  </si>
  <si>
    <t>04/10/2023</t>
  </si>
  <si>
    <t>PLP0505Θ</t>
  </si>
  <si>
    <t>ΓΕΝΙΚΗ ΑΝΘΟΚΟΜΙΑ - Θ</t>
  </si>
  <si>
    <t>FLA2012</t>
  </si>
  <si>
    <t>ΓΕΝΙΚΗ ΑΝΘΟΚΟΜΙΑ-Ε</t>
  </si>
  <si>
    <t>TEG33052</t>
  </si>
  <si>
    <t>TEG33051</t>
  </si>
  <si>
    <t>ΓΕΝΙΚΗ ΑΝΘΟΚΟΜΙΑ-Θ</t>
  </si>
  <si>
    <t>FLA2011</t>
  </si>
  <si>
    <t>GBA0102Ε</t>
  </si>
  <si>
    <t>ΓΕΝΙΚΗ ΒΙΟΛΟΓΙΑ-ΒΙΟΤΕΧΝΟΛΟΓΙΑ - Ε</t>
  </si>
  <si>
    <t>GBA0102Θ</t>
  </si>
  <si>
    <t>ΓΕΝΙΚΗ ΒΙΟΛΟΓΙΑ-ΒΙΟΤΕΧΝΟΛΟΓΙΑ - Θ</t>
  </si>
  <si>
    <t>TEG10052</t>
  </si>
  <si>
    <t>ΓΕΝΙΚΗ ΒΙΟΛΟΓΙΑ-Ε</t>
  </si>
  <si>
    <t>TEG10051</t>
  </si>
  <si>
    <t>ΓΕΝΙΚΗ ΒΙΟΛΟΓΙΑ-Θ</t>
  </si>
  <si>
    <t>GBA0201Ε</t>
  </si>
  <si>
    <t>ΓΕΝΙΚΗ ΓΕΩΡΓΙΑ - Ε</t>
  </si>
  <si>
    <t>GBA0201Θ</t>
  </si>
  <si>
    <t>ΓΕΝΙΚΗ ΓΕΩΡΓΙΑ - Θ</t>
  </si>
  <si>
    <t>TEG20012</t>
  </si>
  <si>
    <t>ΓΕΝΙΚΗ ΓΕΩΡΓΙΑ-Ε</t>
  </si>
  <si>
    <t>ΓΥ0102Ε</t>
  </si>
  <si>
    <t>Ν102Ε</t>
  </si>
  <si>
    <t>ΓΥ0102Θ</t>
  </si>
  <si>
    <t>ΓΕΝΙΚΗ ΓΕΩΡΓΙΑ-Θ</t>
  </si>
  <si>
    <t>Ν102Θ</t>
  </si>
  <si>
    <t>TEG20011</t>
  </si>
  <si>
    <t>GBA0301Ε</t>
  </si>
  <si>
    <t>ΓΕΝΙΚΗ ΓΕΩΡΓΙΚΗ ΖΩΟΛΟΓΙΑ ΚΑΙ ΕΝΤΟΜΟΛΟΓΙΑ - Ε</t>
  </si>
  <si>
    <t>GBA0301Θ</t>
  </si>
  <si>
    <t>ΓΕΝΙΚΗ ΓΕΩΡΓΙΚΗ ΖΩΟΛΟΓΙΑ ΚΑΙ ΕΝΤΟΜΟΛΟΓΙΑ - Θ</t>
  </si>
  <si>
    <t>PLP0504Ε</t>
  </si>
  <si>
    <t>ΓΕΝΙΚΗ ΔΕΝΔΡΟΚΟΜΙΑ - Ε</t>
  </si>
  <si>
    <t>22/06/2023</t>
  </si>
  <si>
    <t>PLP0504Θ</t>
  </si>
  <si>
    <t>ΓΕΝΙΚΗ ΔΕΝΔΡΟΚΟΜΙΑ - Θ</t>
  </si>
  <si>
    <t>TEG41022</t>
  </si>
  <si>
    <t>ΓΕΝΙΚΗ ΔΕΝΔΡΟΚΟΜΙΑ-Ε</t>
  </si>
  <si>
    <t>Ν103Ε</t>
  </si>
  <si>
    <t>ΓΥ0103Ε</t>
  </si>
  <si>
    <t>TEG41021</t>
  </si>
  <si>
    <t>ΓΕΝΙΚΗ ΔΕΝΔΡΟΚΟΜΙΑ-Θ</t>
  </si>
  <si>
    <t>ΓΥ0103Θ</t>
  </si>
  <si>
    <t>Ν103Θ</t>
  </si>
  <si>
    <t>GBA0202Ε</t>
  </si>
  <si>
    <t>ΓΕΝΙΚΗ ΖΩΟΤΕΧΝΙΑ - Ε</t>
  </si>
  <si>
    <t>GBA0202Θ</t>
  </si>
  <si>
    <t>ΓΕΝΙΚΗ ΖΩΟΤΕΧΝΙΑ - Θ</t>
  </si>
  <si>
    <t>TEG20062</t>
  </si>
  <si>
    <t>ΓΕΝΙΚΗ ΖΩΟΤΕΧΝΙΑ-Ε</t>
  </si>
  <si>
    <t>ΓΥ0140Ε</t>
  </si>
  <si>
    <t>ΓΥ0140Θ</t>
  </si>
  <si>
    <t>ΓΕΝΙΚΗ ΖΩΟΤΕΧΝΙΑ-Θ</t>
  </si>
  <si>
    <t>TEG20061</t>
  </si>
  <si>
    <t>GBA0101Ε</t>
  </si>
  <si>
    <t>ΓΕΝΙΚΗ ΚΑΙ ΑΝΟΡΓΑΝΗ ΧΗΜΕΙΑ - Ε</t>
  </si>
  <si>
    <t>GBA0101Θ</t>
  </si>
  <si>
    <t>ΓΕΝΙΚΗ ΚΑΙ ΑΝΟΡΓΑΝΗ ΧΗΜΕΙΑ - Θ</t>
  </si>
  <si>
    <t>PLP0502Ε</t>
  </si>
  <si>
    <t>ΓΕΝΙΚΗ ΛΑΧΑΝΟΚΟΜΙΑ - Ε</t>
  </si>
  <si>
    <t>PLP0502Θ</t>
  </si>
  <si>
    <t>ΓΕΝΙΚΗ ΛΑΧΑΝΟΚΟΜΙΑ - Θ</t>
  </si>
  <si>
    <t>TEG51042</t>
  </si>
  <si>
    <t>ΓΕΝΙΚΗ ΛΑΧΑΝΟΚΟΜΙΑ-Ε</t>
  </si>
  <si>
    <t>Ν202Ε</t>
  </si>
  <si>
    <t>ΓΥ0201Ε</t>
  </si>
  <si>
    <t>TEG51041</t>
  </si>
  <si>
    <t>ΓΕΝΙΚΗ ΛΑΧΑΝΟΚΟΜΙΑ-Θ</t>
  </si>
  <si>
    <t>ΓΥ0201Θ</t>
  </si>
  <si>
    <t>Ν202Θ</t>
  </si>
  <si>
    <t>GBA0303Ε</t>
  </si>
  <si>
    <t>ΓΕΝΙΚΗ ΜΙΚΡΟΒΙΟΛΟΓΙΑ - Ε</t>
  </si>
  <si>
    <t>GBA0303Θ</t>
  </si>
  <si>
    <t>ΓΕΝΙΚΗ ΜΙΚΡΟΒΙΟΛΟΓΙΑ = Θ</t>
  </si>
  <si>
    <t>FLA2051</t>
  </si>
  <si>
    <t>ΓΕΝΙΚΗ ΟΙΚΟΛΟΓΙΑ</t>
  </si>
  <si>
    <t>PLP0603Ε</t>
  </si>
  <si>
    <t>ΓΕΝΙΚΗ ΦΥΤΟΠΑΘΟΛΟΓΙΑ - Ε</t>
  </si>
  <si>
    <t>PLP0603Θ</t>
  </si>
  <si>
    <t>ΓΕΝΙΚΗ ΦΥΤΟΠΑΘΟΛΟΓΙΑ - Θ</t>
  </si>
  <si>
    <t>TEG31012</t>
  </si>
  <si>
    <t>ΓΕΝΙΚΗ ΦΥΤΟΠΑΘΟΛΟΓΙΑ-Ε</t>
  </si>
  <si>
    <t>Ν303Ε</t>
  </si>
  <si>
    <t>ΕΥ0302Ε</t>
  </si>
  <si>
    <t>ΕΥ0302Θ</t>
  </si>
  <si>
    <t>ΓΕΝΙΚΗ ΦΥΤΟΠΑΘΟΛΟΓΙΑ-Θ</t>
  </si>
  <si>
    <t>Ν303Θ</t>
  </si>
  <si>
    <t>TEG31011</t>
  </si>
  <si>
    <t>TEG33062</t>
  </si>
  <si>
    <t>ΓΕΝΙΚΗ ΦΥΤΟΠΡΟΣΤΑΣΙΑ-Ε</t>
  </si>
  <si>
    <t>FLA3062</t>
  </si>
  <si>
    <t>TEG33061</t>
  </si>
  <si>
    <t>ΓΕΝΙΚΗ ΦΥΤΟΠΡΟΣΤΑΣΙΑ-Θ</t>
  </si>
  <si>
    <t>FLA3061</t>
  </si>
  <si>
    <t>FLA4062</t>
  </si>
  <si>
    <t>ΓΕΩΜΟΡΦΟΛΟΓΙΑ - ΤΟΠΟΓΡΑΦΙΑ-Ε</t>
  </si>
  <si>
    <t>TEG53052</t>
  </si>
  <si>
    <t>TEG53051</t>
  </si>
  <si>
    <t>ΓΕΩΜΟΡΦΟΛΟΓΙΑ - ΤΟΠΟΓΡΑΦΙΑ-Θ</t>
  </si>
  <si>
    <t>FLA4061</t>
  </si>
  <si>
    <t>Ν503Ε</t>
  </si>
  <si>
    <t>ΓΕΩΡΓ. ΟΙΚΟΝΟΜΙΑ - ΚΟΙΝΗ ΑΓΡ. ΠΟΛΙΤΙΚΗ-Ε</t>
  </si>
  <si>
    <t>Ν503Θ</t>
  </si>
  <si>
    <t>ΓΕΩΡΓ. ΟΙΚΟΝΟΜΙΑ - ΚΟΙΝΗ ΑΓΡ. ΠΟΛΙΤΙΚΗ-Θ</t>
  </si>
  <si>
    <t>CLE0802Ε</t>
  </si>
  <si>
    <t>ΓΕΩΡΓΙΑ ΚΑΙ ΚΤΗΝΟΤΡΟΦΙΑ ΑΚΡΙΒΕΙΑΣ - Ε</t>
  </si>
  <si>
    <t>CLE0802Θ</t>
  </si>
  <si>
    <t>ΓΕΩΡΓΙΑ ΚΑΙ ΚΤΗΝΟΤΡΟΦΙΑ ΑΚΡΙΒΕΙΑΣ - Θ</t>
  </si>
  <si>
    <t>PLP0706Ε</t>
  </si>
  <si>
    <t>ΓΕΩΡΓΙΚΑ ΜΗΧΑΝΗΜΑΤΑ - Ε</t>
  </si>
  <si>
    <t>PLP0706Θ</t>
  </si>
  <si>
    <t>ΓΕΩΡΓΙΚΑ ΜΗΧΑΝΗΜΑΤΑ - Θ</t>
  </si>
  <si>
    <t>TEG41072</t>
  </si>
  <si>
    <t>ΓΕΩΡΓΙΚΑ ΜΗΧΑΝΗΜΑΤΑ-E</t>
  </si>
  <si>
    <t>Ν403Ε</t>
  </si>
  <si>
    <t>ΓΕΩΡΓΙΚΑ ΜΗΧΑΝΗΜΑΤΑ-Ε</t>
  </si>
  <si>
    <t>ΓΥ0202Ε</t>
  </si>
  <si>
    <t>ΓΥ0202Θ</t>
  </si>
  <si>
    <t>ΓΕΩΡΓΙΚΑ ΜΗΧΑΝΗΜΑΤΑ-Θ</t>
  </si>
  <si>
    <t>Ν403Θ</t>
  </si>
  <si>
    <t>TEG60130</t>
  </si>
  <si>
    <t>ΕΥ0303Ε</t>
  </si>
  <si>
    <t>ΓΕΩΡΓΙΚΕΣ &amp; ΘΕΡΜ/ΚΕΣ ΚΑΤΑΣΚΕΥΕΣ-Ε</t>
  </si>
  <si>
    <t>ΕΥ0303Θ</t>
  </si>
  <si>
    <t>ΓΕΩΡΓΙΚΕΣ &amp; ΘΕΡΜ/ΚΕΣ ΚΑΤΑΣΚΕΥΕΣ-Θ</t>
  </si>
  <si>
    <t>Ν304Ε</t>
  </si>
  <si>
    <t>ΓΕΩΡΓΙΚΕΣ &amp; ΘΕΡΜΟΚΗΠΙΑΚΕΣ ΚΑΤΑΣΚΕΥΕΣ-Ε</t>
  </si>
  <si>
    <t>TEG31022</t>
  </si>
  <si>
    <t>12/10/2023</t>
  </si>
  <si>
    <t>Ν304Θ</t>
  </si>
  <si>
    <t>ΓΕΩΡΓΙΚΕΣ &amp; ΘΕΡΜΟΚΗΠΙΑΚΕΣ ΚΑΤΑΣΚΕΥΕΣ-Θ</t>
  </si>
  <si>
    <t>TEG31021</t>
  </si>
  <si>
    <t>Ν608Ε</t>
  </si>
  <si>
    <t>ΓΕΩΡΓΙΚΕΣ ΒΙΟΜΗΧΑΝΙΕΣ-Ε</t>
  </si>
  <si>
    <t>ΕΥ0701Ε</t>
  </si>
  <si>
    <t>Ν608Θ</t>
  </si>
  <si>
    <t>ΓΕΩΡΓΙΚΕΣ ΒΙΟΜΗΧΑΝΙΕΣ-Θ</t>
  </si>
  <si>
    <t>ΕΥ0701Θ</t>
  </si>
  <si>
    <t>TEG71072</t>
  </si>
  <si>
    <t>ΓΕΩΡΓΙΚΕΣ ΒΙΟΜΗΧΑΝΙΕΣ-ΠΟΙΟΤΙΚΟΣ ΕΛΕΓΧΟΣ &amp; ΠΙΣΤΟΠΟΙΗΣΗ ΑΓΡΟΤΙΚΩΝ ΠΡΟΪΟΝΤΩΝ-Ε</t>
  </si>
  <si>
    <t>TEG71071</t>
  </si>
  <si>
    <t>ΓΕΩΡΓΙΚΕΣ ΒΙΟΜΗΧΑΝΙΕΣ-ΠΟΙΟΤΙΚΟΣ ΕΛΕΓΧΟΣ &amp; ΠΙΣΤΟΠΟΙΗΣΗ ΑΓΡΟΤΙΚΩΝ ΠΡΟΪΟΝΤΩΝ-Θ</t>
  </si>
  <si>
    <t>PLP0604Ε</t>
  </si>
  <si>
    <t>ΓΕΩΡΓΙΚΕΣ ΚΑΤΑΣΚΕΥΕΣ - Ε</t>
  </si>
  <si>
    <t>PLP0604Θ</t>
  </si>
  <si>
    <t>ΓΕΩΡΓΙΚΕΣ ΚΑΤΑΣΚΕΥΕΣ - Θ</t>
  </si>
  <si>
    <t>ΔΟ0540Ε</t>
  </si>
  <si>
    <t>ΓΕΩΡΓΙΚΗ ΛΟΓΙΣΤΙΚΗ - ΤΕΧΝΟΟΙΚΟΝΟΜΙΚΗ ΑΝΑΛΥΣΗ-Ε</t>
  </si>
  <si>
    <t>ΔΟ0540Θ</t>
  </si>
  <si>
    <t>ΓΕΩΡΓΙΚΗ ΛΟΓΙΣΤΙΚΗ - ΤΕΧΝΟΟΙΚΟΝΟΜΙΚΗ ΑΝΑΛΥΣΗ-Θ</t>
  </si>
  <si>
    <t>Ν502Ε</t>
  </si>
  <si>
    <t>ΓΕΩΡΓΙΚΗ ΛΟΓΙΣΤΙΚΗ &amp; ΕΚΤΙΜΗΤΙΚΗ-Ε</t>
  </si>
  <si>
    <t>Ν502Θ</t>
  </si>
  <si>
    <t>ΓΕΩΡΓΙΚΗ ΛΟΓΙΣΤΙΚΗ &amp; ΕΚΤΙΜΗΤΙΚΗ-Θ</t>
  </si>
  <si>
    <t>TEG10062</t>
  </si>
  <si>
    <t>ΓΕΩΡΓΙΚΗ ΛΟΓΙΣΤΙΚΗ-Ε</t>
  </si>
  <si>
    <t>TEG10061</t>
  </si>
  <si>
    <t>ΓΕΩΡΓΙΚΗ ΛΟΓΙΣΤΙΚΗ-Θ</t>
  </si>
  <si>
    <t>TEG31071</t>
  </si>
  <si>
    <t>ΓΕΩΡΓΙΚΗ ΟΙΚΟΝΟΜΙΑ &amp; ΤΕΧΝΙΚΟΟΙΚΟΝΟΜΙΚΕΣ ΜΕΛΕΤΕΣ</t>
  </si>
  <si>
    <t>FLA6111</t>
  </si>
  <si>
    <t>ΓΕΩΡΓΙΚΗ ΟΙΚΟΝΟΜΙΑ-ΕΠΙΧΕΙΡΗΜΑΤΙΚΟΤΗΤΑ</t>
  </si>
  <si>
    <t>PLP0503Ε</t>
  </si>
  <si>
    <t>ΓΕΩΡΓΙΚΗ ΥΔΡΑΥΛΙΚΗ-ΣΤΡΑΓΓΙΣΕΙΣ - Ε</t>
  </si>
  <si>
    <t>PLP0503Θ</t>
  </si>
  <si>
    <t>ΓΕΩΡΓΙΚΗ ΥΔΡΑΥΛΙΚΗ-ΣΤΡΑΓΓΙΣΕΙΣ - Θ</t>
  </si>
  <si>
    <t>FLA4041</t>
  </si>
  <si>
    <t>ΓΕΩΡΓΙΚΗ ΦΑΡΜΑΚΟΛΟΓΙΑ</t>
  </si>
  <si>
    <t>PLP0601Ε</t>
  </si>
  <si>
    <t>ΓΕΩΡΓΙΚΗ ΦΑΡΜΑΚΟΛΟΓΙΑ - Ε</t>
  </si>
  <si>
    <t>PLP0601Θ</t>
  </si>
  <si>
    <t>ΓΕΩΡΓΙΚΗ ΦΑΡΜΑΚΟΛΟΓΙΑ - Θ</t>
  </si>
  <si>
    <t>Ν9616</t>
  </si>
  <si>
    <t>ΓΕΩΡΓΙΚΗ ΦΑΡΜΑΚΟΛΟΓΙΑ (ΘΕΩΡΙΑ)</t>
  </si>
  <si>
    <t>TEG71012</t>
  </si>
  <si>
    <t>ΓΕΩΡΓΙΚΗ ΦΑΡΜΑΚΟΛΟΓΙΑ-Ε</t>
  </si>
  <si>
    <t>Ν702Ε</t>
  </si>
  <si>
    <t>ΜΕ0702Ε</t>
  </si>
  <si>
    <t>TEG71011</t>
  </si>
  <si>
    <t>ΓΕΩΡΓΙΚΗ ΦΑΡΜΑΚΟΛΟΓΙΑ-Θ</t>
  </si>
  <si>
    <t>ΜΕ0702Θ</t>
  </si>
  <si>
    <t>Ν702Θ</t>
  </si>
  <si>
    <t>Ν104Ε</t>
  </si>
  <si>
    <t>ΓΕΩΡΓΙΚΗ ΧΗΜΕΙΑ-Ε</t>
  </si>
  <si>
    <t>ΓΥ0104Ε</t>
  </si>
  <si>
    <t>TEG10022</t>
  </si>
  <si>
    <t>TEG10021</t>
  </si>
  <si>
    <t>ΓΕΩΡΓΙΚΗ ΧΗΜΕΙΑ-Θ</t>
  </si>
  <si>
    <t>Ν104Θ</t>
  </si>
  <si>
    <t>ΓΥ0104Θ</t>
  </si>
  <si>
    <t>ΔΟ0502</t>
  </si>
  <si>
    <t>ΓΕΩΡΓΙΚΟΙ ΣΥΝΕΤΑΙΡΙΣΜΟΙ - ΟΡΓΑΝΩΣΗ &amp; Δ/ΣΗ ΕΠΙΧ/ΣΕΩΝ</t>
  </si>
  <si>
    <t>CLE0702Ε</t>
  </si>
  <si>
    <t>ΓΕΩΡΓΙΚΟΣ ΠΕΙΡΑΜΑΤΙΣΜΟΣ ΚΑΙ ΑΝΑΛΥΣΗ ΔΕΔΟΜΕΝΩΝ - Ε</t>
  </si>
  <si>
    <t>CLE0702Θ</t>
  </si>
  <si>
    <t>ΓΕΩΡΓΙΚΟΣ ΠΕΙΡΑΜΑΤΙΣΜΟΣ ΚΑΙ ΑΝΑΛΥΣΗ ΔΕΔΟΜΕΝΩΝ - Θ</t>
  </si>
  <si>
    <t>ΕΥ0604Ε</t>
  </si>
  <si>
    <t>ΓΕΩΡΓΙΚΟΣ ΠΕΙΡΑΜΑΤΙΣΜΟΣ-Ε</t>
  </si>
  <si>
    <t>Ν604Ε</t>
  </si>
  <si>
    <t>Ν604Θ</t>
  </si>
  <si>
    <t>ΓΕΩΡΓΙΚΟΣ ΠΕΙΡΑΜΑΤΙΣΜΟΣ-Θ</t>
  </si>
  <si>
    <t>ΕΥ0604Θ</t>
  </si>
  <si>
    <t>CLE0701Ε</t>
  </si>
  <si>
    <t xml:space="preserve">ΓΕΩΡΓΟΤΕΧΝΙΚΕΣ ΚΑΙ ΠΕΡΙΒΑΛΛΟΝΤΙΚΕΣ ΜΕΛΕΤΕΣ - Ε </t>
  </si>
  <si>
    <t>CLE0701Θ</t>
  </si>
  <si>
    <t>ΓΕΩΡΓΟΤΕΧΝΙΚΕΣ ΚΑΙ ΠΕΡΙΒΑΛΛΟΝΤΙΚΕΣ ΜΕΛΕΤΕΣ - Θ</t>
  </si>
  <si>
    <t>Ν610Ε</t>
  </si>
  <si>
    <t>ΓΙΓΑΡΤΟΚΑΡΠΑ - ΕΣΠΕΡΙΔΟΕΙΔΗ-Ε</t>
  </si>
  <si>
    <t>Ν610Θ</t>
  </si>
  <si>
    <t>ΓΙΓΑΡΤΟΚΑΡΠΑ - ΕΣΠΕΡΙΔΟΕΙΔΗ-Θ</t>
  </si>
  <si>
    <t>TEG61032</t>
  </si>
  <si>
    <t>ΓΙΓΑΡΤΟΚΑΡΠΑ-ΕΣΠΕΡΙΔΟΕΙΔΗ-Ε</t>
  </si>
  <si>
    <t>TEG61031</t>
  </si>
  <si>
    <t>ΓΙΓΑΡΤΟΚΑΡΠΑ-ΕΣΠΕΡΙΔΟΕΙΔΗ-Θ</t>
  </si>
  <si>
    <t>FLA7012</t>
  </si>
  <si>
    <t>ΓΛΑΣΤΡΙΚΑ ΦΥΤΑ-Ε</t>
  </si>
  <si>
    <t>FLA7011</t>
  </si>
  <si>
    <t>ΓΛΑΣΤΡΙΚΑ ΦΥΤΑ-Θ</t>
  </si>
  <si>
    <t>PLP0904Ε</t>
  </si>
  <si>
    <t>ΔΑΣΟΚΟΜΙΑ ΠΟΛΕΩΝ - Ε</t>
  </si>
  <si>
    <t>PLP0904Θ</t>
  </si>
  <si>
    <t>ΔΑΣΟΚΟΜΙΑ ΠΟΛΕΩΝ - Θ</t>
  </si>
  <si>
    <t>TEG53042</t>
  </si>
  <si>
    <t>ΔΑΣΟΚΟΜΙΑ ΠΟΛΕΩΝ-Ε</t>
  </si>
  <si>
    <t>TEG53041</t>
  </si>
  <si>
    <t>ΔΑΣΟΚΟΜΙΑ ΠΟΛΕΩΝ-Θ</t>
  </si>
  <si>
    <t>TEG72052</t>
  </si>
  <si>
    <t>ΔΙΑΣΦΑΛΙΣΗ ΠΟΙΟΤΗΤΑΣ - ΠΙΣΤΟΠΟΙΗΣΗ ΑΓΡΟΤΙΚΩΝ ΠΡΟΪΟΝΤΩΝ-Ε</t>
  </si>
  <si>
    <t>TEG72051</t>
  </si>
  <si>
    <t>ΔΙΑΣΦΑΛΙΣΗ ΠΟΙΟΤΗΤΑΣ - ΠΙΣΤΟΠΟΙΗΣΗ ΑΓΡΟΤΙΚΩΝ ΠΡΟΪΟΝΤΩΝ-Θ</t>
  </si>
  <si>
    <t>CLE0902</t>
  </si>
  <si>
    <t>ΔΙΑΣΦΑΛΙΣΗ ΠΟΙΟΤΗΤΑΣ-ΠΙΣΤΟΠΟΙΗΣΗ ΑΓΡΟΤΙΚΩΝ ΠΡΟΪΟΝΤΩΝ</t>
  </si>
  <si>
    <t>ANP0604Ε</t>
  </si>
  <si>
    <t>ΔΙΑΤΡΟΦΗ ΚΑΙ ΥΓΕΙΑ ΥΔΡΟΒΙΩΝ ΟΡΓΑΝΙΣΜΩΝ - Ε</t>
  </si>
  <si>
    <t>ANP0604Θ</t>
  </si>
  <si>
    <t>ΔΙΑΤΡΟΦΗ ΚΑΙ ΥΓΕΙΑ ΥΔΡΟΒΙΩΝ ΟΡΓΑΝΙΣΜΩΝ - Θ</t>
  </si>
  <si>
    <t>TEG32042</t>
  </si>
  <si>
    <t>ΔΙΑΧΕΙΡΙΣΗ ΑΓΡΟΔΙΑΤΡΟΦΙΚΩΝ ΕΠΙΧΕΙΡΗΣΕΩΝ-Ε</t>
  </si>
  <si>
    <t>TEG32041</t>
  </si>
  <si>
    <t>ΔΙΑΧΕΙΡΙΣΗ ΑΓΡΟΔΙΑΤΡΟΦΙΚΩΝ ΕΠΙΧΕΙΡΗΣΕΩΝ-Θ</t>
  </si>
  <si>
    <t>ANP0506</t>
  </si>
  <si>
    <t>ΔΙΑΧΕΙΡΙΣΗ ΑΠΟΒΛΗΤΩΝ ΓΕΩΡΓΟΚΤΗΝΟΤΡΟΦΙΚΩΝ ΕΚΜΕΤΑΛΛΕΥΣΕΩΝ</t>
  </si>
  <si>
    <t>TEG62052</t>
  </si>
  <si>
    <t>ΔΙΑΧΕΙΡΙΣΗ ΑΠΟΒΛΗΤΩΝ ΚΤΗΝΟΤΡΟΦΙΚΩΝ ΕΚΜΕΤΑΛΛΕΥΣΕΩΝ &amp; ΠΡΟΣΤΑΣΙΑ ΠΕΡΙΒΑΛΛΟΝΤΟΣ-Ε</t>
  </si>
  <si>
    <t>TEG62051</t>
  </si>
  <si>
    <t>ΔΙΑΧΕΙΡΙΣΗ ΑΠΟΒΛΗΤΩΝ ΚΤΗΝΟΤΡΟΦΙΚΩΝ ΕΚΜΕΤΑΛΛΕΥΣΕΩΝ &amp; ΠΡΟΣΤΑΣΙΑ ΠΕΡΙΒΑΛΛΟΝΤΟΣ-Θ</t>
  </si>
  <si>
    <t>ΔΟ1231Ε</t>
  </si>
  <si>
    <t>ΔΙΑΧΕΙΡΙΣΗ ΑΠΟΒΛΗΤΩΝ ΚΤΗΝΟΤΡΟΦΙΚΩΝ ΕΚΜΕΤΑΛΛΕΥΣΕΩΝ ΚΑΙ ΠΡΟΣΤΑΣΙΑ ΠΕΡΙΒΑΛΛΟΝΤΟΣ-Ε</t>
  </si>
  <si>
    <t>ΔΟ1231Θ</t>
  </si>
  <si>
    <t>ΔΙΑΧΕΙΡΙΣΗ ΑΠΟΒΛΗΤΩΝ ΚΤΗΝΟΤΡΟΦΙΚΩΝ ΕΚΜΕΤΑΛΛΕΥΣΕΩΝ ΚΑΙ ΠΡΟΣΤΑΣΙΑ ΠΕΡΙΒΑΛΛΟΝΤΟΣ-Θ</t>
  </si>
  <si>
    <t>PLP0701Ε</t>
  </si>
  <si>
    <t>ΔΙΑΧΕΙΡΙΣΗ ΑΣΤΙΚΟΥ-ΠΕΡΙΑΣΤΙΚΟΥ ΠΡΑΣΙΝΟΥ - Ε</t>
  </si>
  <si>
    <t>PLP0701Θ</t>
  </si>
  <si>
    <t>ΔΙΑΧΕΙΡΙΣΗ ΑΣΤΙΚΟΥ-ΠΕΡΙΑΣΤΙΚΟΥ ΠΡΑΣΙΝΟΥ - Θ</t>
  </si>
  <si>
    <t>GBA0407</t>
  </si>
  <si>
    <t>ΔΙΑΧΕΙΡΙΣΗ ΓΕΩΡΓΟΚΤΗΝΟΤΡΟΦΙΚΩΝ ΕΠΙΧΕΙΡΗΣΕΩΝ</t>
  </si>
  <si>
    <t>PLP0708Ε</t>
  </si>
  <si>
    <t>ΔΙΑΧΕΙΡΙΣΗ ΕΔΑΦΙΚΩΝ ΠΟΡΩΝ - Ε</t>
  </si>
  <si>
    <t>PLP0708Θ</t>
  </si>
  <si>
    <t>ΔΙΑΧΕΙΡΙΣΗ ΕΔΑΦΙΚΩΝ ΠΟΡΩΝ - Θ</t>
  </si>
  <si>
    <t>Ν504Ε</t>
  </si>
  <si>
    <t>ΔΙΑΧΕΙΡΙΣΗ ΕΔΑΦΙΚΩΝ ΠΟΡΩΝ-Ε</t>
  </si>
  <si>
    <t>Ν504Θ</t>
  </si>
  <si>
    <t>ΔΙΑΧΕΙΡΙΣΗ ΕΔΑΦΙΚΩΝ ΠΟΡΩΝ-Θ</t>
  </si>
  <si>
    <t>PLP0611Ε</t>
  </si>
  <si>
    <t>ΔΙΑΧΕΙΡΙΣΗ ΕΝΕΡΓΕΙΑΣ ΣΤΗ ΓΕΩΡΓΙΑ - Ε</t>
  </si>
  <si>
    <t>PLP0611Θ</t>
  </si>
  <si>
    <t>ΔΙΑΧΕΙΡΙΣΗ ΕΝΕΡΓΕΙΑΣ ΣΤΗ ΓΕΩΡΓΙΑ - Θ</t>
  </si>
  <si>
    <t>PLP0808Ε</t>
  </si>
  <si>
    <t>ΔΙΑΧΕΙΡΙΣΗ ΖΙΖΑΝΙΩΝ &amp; ΑΞΙΟΠΟΙΗΣΗ ΑΥΤΟΦΥΟΥΣ ΧΛΩΡΙΔΑΣ - Ε</t>
  </si>
  <si>
    <t>PLP0808Θ</t>
  </si>
  <si>
    <t>ΔΙΑΧΕΙΡΙΣΗ ΖΙΖΑΝΙΩΝ &amp; ΑΞΙΟΠΟΙΗΣΗ ΑΥΤΟΦΥΟΥΣ ΧΛΩΡΙΔΑΣ - Θ</t>
  </si>
  <si>
    <t>TEG63112</t>
  </si>
  <si>
    <t>ΔΡΕΠΤΑ ΑΝΘΗ-Ε</t>
  </si>
  <si>
    <t>FLA5012</t>
  </si>
  <si>
    <t>TEG63111</t>
  </si>
  <si>
    <t>ΔΡΕΠΤΑ ΑΝΘΗ-Θ</t>
  </si>
  <si>
    <t>FLA5011</t>
  </si>
  <si>
    <t>TEG31032</t>
  </si>
  <si>
    <t>ΕΔΑΦΟΛΟΓΙΑ - ΔΙΑΧΕΙΡΙΣΗ ΕΔΑΦΙΚΩΝ ΠΟΡΩΝ-Ε</t>
  </si>
  <si>
    <t>TEG31031</t>
  </si>
  <si>
    <t>ΕΔΑΦΟΛΟΓΙΑ - ΔΙΑΧΕΙΡΙΣΗ ΕΔΑΦΙΚΩΝ ΠΟΡΩΝ-Θ</t>
  </si>
  <si>
    <t>GBA0302Ε</t>
  </si>
  <si>
    <t>ΕΔΑΦΟΛΟΓΙΑ - Ε</t>
  </si>
  <si>
    <t>GBA0302Θ</t>
  </si>
  <si>
    <t>ΕΔΑΦΟΛΟΓΙΑ - Θ</t>
  </si>
  <si>
    <t>Ν203Ε</t>
  </si>
  <si>
    <t>ΕΔΑΦΟΛΟΓΙΑ-Ε</t>
  </si>
  <si>
    <t>ΓΥ0203Ε</t>
  </si>
  <si>
    <t>FLA2022</t>
  </si>
  <si>
    <t>FLA2021</t>
  </si>
  <si>
    <t>ΕΔΑΦΟΛΟΓΙΑ-Θ</t>
  </si>
  <si>
    <t>Ν203Θ</t>
  </si>
  <si>
    <t>ΓΥ0203Θ</t>
  </si>
  <si>
    <t>FLA3041</t>
  </si>
  <si>
    <t>ΕΔΑΦΟΜΗΧΑΝΙΚΗ - ΧΩΜΑΤΟΥΡΓΙΚΕΣ ΔΙΑΜΟΡΦΩΣΕΙΣ</t>
  </si>
  <si>
    <t>Ν605Ε</t>
  </si>
  <si>
    <t>ΕΔΩΔΙΜΑ ΨΥΧΑΝΘΗ &amp; ΚΤΗΝ/ΚΑ ΦΥΤΑ-Ε</t>
  </si>
  <si>
    <t>Ν605Θ</t>
  </si>
  <si>
    <t>ΕΔΩΔΙΜΑ ΨΥΧΑΝΘΗ &amp; ΚΤΗΝ/ΚΑ ΦΥΤΑ-Θ</t>
  </si>
  <si>
    <t>Ν708Ε</t>
  </si>
  <si>
    <t>ΕΙΔ. ΦΥΤΟΠΡΟΣΤΑΣΙΑ ΦΥΤΩΝ Μ.Κ.-Ε</t>
  </si>
  <si>
    <t>Ν708Θ</t>
  </si>
  <si>
    <t>ΕΙΔ. ΦΥΤΟΠΡΟΣΤΑΣΙΑ ΦΥΤΩΝ Μ.Κ.-Θ</t>
  </si>
  <si>
    <t>ANP0707Ε</t>
  </si>
  <si>
    <t>ΕΙΔΙΚΕΣ ΕΚΤΡΟΦΕΣ(ΚΟΝΙΚΛΟΤΡΟΦΙΑ,ΓΟΥΝΟΦΟΡΑ,ΣΑΛΙΓΚΑΡΟΤΡΟΦΙΑ,ΘΗΡΑΜΑΤΟΤΡΟΦΙΑ) - Ε</t>
  </si>
  <si>
    <t>ANP0707Θ</t>
  </si>
  <si>
    <t>ΕΙΔΙΚΕΣ ΕΚΤΡΟΦΕΣ(ΚΟΝΙΚΛΟΤΡΟΦΙΑ,ΓΟΥΝΟΦΟΡΑ,ΣΑΛΙΓΚΑΡΟΤΡΟΦΙΑ,ΘΗΡΑΜΑΤΟΤΡΟΦΙΑ) - Θ</t>
  </si>
  <si>
    <t>PLP0704Ε</t>
  </si>
  <si>
    <t>ΕΙΔΙΚΗ ΔΕΝΔΡΟΚΟΜΙΑ Ι - Ε</t>
  </si>
  <si>
    <t>PLP0704Θ</t>
  </si>
  <si>
    <t>ΕΙΔΙΚΗ ΔΕΝΔΡΟΚΟΜΙΑ Ι - Θ</t>
  </si>
  <si>
    <t>PLP0801Ε</t>
  </si>
  <si>
    <t>ΕΙΔΙΚΗ ΔΕΝΔΡΟΚΟΜΙΑ ΙΙ - Ε</t>
  </si>
  <si>
    <t>PLP0801Θ</t>
  </si>
  <si>
    <t>ΕΙΔΙΚΗ ΔΕΝΔΡΟΚΟΜΙΑ ΙΙ - Θ</t>
  </si>
  <si>
    <t>TEG71092</t>
  </si>
  <si>
    <t>ΕΙΔΙΚΗ ΔΕΝΔΡΟΚΟΜΙΑ-Ε</t>
  </si>
  <si>
    <t>TEG71091</t>
  </si>
  <si>
    <t>ΕΙΔΙΚΗ ΔΕΝΔΡΟΚΟΜΙΑ-Θ</t>
  </si>
  <si>
    <t>PLP0806Ε</t>
  </si>
  <si>
    <t>ΕΙΔΙΚΗ ΛΑΧΑΝΟΚΟΜΙΑ - Ε</t>
  </si>
  <si>
    <t>PLP0806Θ</t>
  </si>
  <si>
    <t>ΕΙΔΙΚΗ ΛΑΧΑΝΟΚΟΜΙΑ - Θ</t>
  </si>
  <si>
    <t>13/10/2023</t>
  </si>
  <si>
    <t>TEG61102</t>
  </si>
  <si>
    <t>ΕΙΔΙΚΗ ΛΑΧΑΝΟΚΟΜΙΑ-Ε</t>
  </si>
  <si>
    <t>Ν611Ε</t>
  </si>
  <si>
    <t>ΜΕ0915Ε</t>
  </si>
  <si>
    <t>TEG61101</t>
  </si>
  <si>
    <t>ΕΙΔΙΚΗ ΛΑΧΑΝΟΚΟΜΙΑ-Θ</t>
  </si>
  <si>
    <t>Ν611Θ</t>
  </si>
  <si>
    <t>ΜΕ0915Θ</t>
  </si>
  <si>
    <t>Ν9615</t>
  </si>
  <si>
    <t>ΕΙΔΙΚΗ ΦΥΤΟΠΑΘΟΛΟΓΙΑ (ΘΕΩΡΙΑ)</t>
  </si>
  <si>
    <t>PLP0702Ε</t>
  </si>
  <si>
    <t>ΕΙΔΙΚΗ ΦΥΤΟΠΑΘΟΛΟΓΙΑ Ι - Ε</t>
  </si>
  <si>
    <t>PLP0702Θ</t>
  </si>
  <si>
    <t>ΕΙΔΙΚΗ ΦΥΤΟΠΑΘΟΛΟΓΙΑ Ι - Θ</t>
  </si>
  <si>
    <t>PLP0802Ε</t>
  </si>
  <si>
    <t>ΕΙΔΙΚΗ ΦΥΤΟΠΑΘΟΛΟΓΙΑ ΙΙ - Ε</t>
  </si>
  <si>
    <t>PLP0802Θ</t>
  </si>
  <si>
    <t>ΕΙΔΙΚΗ ΦΥΤΟΠΑΘΟΛΟΓΙΑ ΙΙ - Θ</t>
  </si>
  <si>
    <t>TEG71102</t>
  </si>
  <si>
    <t>ΕΙΔΙΚΗ ΦΥΤΟΠΑΘΟΛΟΓΙΑ-Ε</t>
  </si>
  <si>
    <t>TEG71101</t>
  </si>
  <si>
    <t>ΕΙΔΙΚΗ ΦΥΤΟΠΑΘΟΛΟΓΙΑ-Θ</t>
  </si>
  <si>
    <t>TEG63022</t>
  </si>
  <si>
    <t>ΕΙΔΙΚΗ ΦΥΤΟΠΡΟΣΤΑΣΙΑ ΑΝΘΟΚΟΜΙΚΩΝ ΦΥΤΩΝ-Ε</t>
  </si>
  <si>
    <t>TEG63021</t>
  </si>
  <si>
    <t>ΕΙΔΙΚΗ ΦΥΤΟΠΡΟΣΤΑΣΙΑ ΑΝΘΟΚΟΜΙΚΩΝ ΦΥΤΩΝ-Θ</t>
  </si>
  <si>
    <t>Ν710Ε</t>
  </si>
  <si>
    <t>ΕΙΔΙΚΗ ΦΥΤΟΠΡΟΣΤΑΣΙΑ ΟΠΩΡ/ΚΩΝ-Ε</t>
  </si>
  <si>
    <t>Ν710Θ</t>
  </si>
  <si>
    <t>ΕΙΔΙΚΗ ΦΥΤΟΠΡΟΣΤΑΣΙΑ ΟΠΩΡ/ΚΩΝ-Θ</t>
  </si>
  <si>
    <t>FLA6022</t>
  </si>
  <si>
    <t>ΕΙΔΙΚΗ ΦΥΤΟΠΡΟΣΤΑΣΙΑ-Ε</t>
  </si>
  <si>
    <t>FLA6021</t>
  </si>
  <si>
    <t>ΕΙΔΙΚΗ ΦΥΤΟΠΡΟΣΤΑΣΙΑ-Θ</t>
  </si>
  <si>
    <t>FLA6141</t>
  </si>
  <si>
    <t>ΕΙΣΑΓΩΓΗ ΣΤΗ ΛΟΓΙΣΤΙΚΗ</t>
  </si>
  <si>
    <t>TEG20052</t>
  </si>
  <si>
    <t>ΕΙΣΑΓΩΓΗ ΣΤΗΝ ΑΡΧΙΤΕΚΤΟΝΙΚΗ ΤΟΠΙΟΥ - ΚΗΠΟΤΕΧΝΙΑ-Ε</t>
  </si>
  <si>
    <t>TEG20051</t>
  </si>
  <si>
    <t>ΕΙΣΑΓΩΓΗ ΣΤΗΝ ΑΡΧΙΤΕΚΤΟΝΙΚΗ ΤΟΠΙΟΥ - ΚΗΠΟΤΕΧΝΙΑ-Θ</t>
  </si>
  <si>
    <t>ΓΕ1300-1Ε</t>
  </si>
  <si>
    <t>ΕΙΣΑΓΩΓΗ ΣΤΗΝ ΠΛΗΡΟΦΟΡΙΚΗ &amp; ΧΡΗΣΗ ΔΙΑΔΙΚΤΥΟΥ-Ε</t>
  </si>
  <si>
    <t>ΓΕ1300-1Θ</t>
  </si>
  <si>
    <t>ΕΙΣΑΓΩΓΗ ΣΤΗΝ ΠΛΗΡΟΦΟΡΙΚΗ &amp; ΧΡΗΣΗ ΔΙΑΔΙΚΤΥΟΥ-Θ</t>
  </si>
  <si>
    <t>TEG10042</t>
  </si>
  <si>
    <t>ΕΙΣΑΓΩΓΗ ΣΤΗΝ ΠΛΗΡΟΦΟΡΙΚΗ-Ε</t>
  </si>
  <si>
    <t>TEG10041</t>
  </si>
  <si>
    <t>ΕΙΣΑΓΩΓΗ ΣΤΗΝ ΠΛΗΡΟΦΟΡΙΚΗ-Θ</t>
  </si>
  <si>
    <t>ΕΔ1241Ε</t>
  </si>
  <si>
    <t>ΕΚΤΡΟΦΗ - ΥΓΙΕΙΝΗ ΚΑΙ ΝΟΣΗΛΕΙΑ ΜΙΚΡΩΝ ΖΩΩΝ-Ε</t>
  </si>
  <si>
    <t>TEG72062</t>
  </si>
  <si>
    <t>TEG72061</t>
  </si>
  <si>
    <t>ΕΚΤΡΟΦΗ - ΥΓΙΕΙΝΗ ΚΑΙ ΝΟΣΗΛΕΙΑ ΜΙΚΡΩΝ ΖΩΩΝ-Θ</t>
  </si>
  <si>
    <t>ΕΔ1241Θ</t>
  </si>
  <si>
    <t>ANP0605Θ</t>
  </si>
  <si>
    <t>ΕΚΤΡΟΦΗ ΚΑΙ ΥΓΙΕΙΝΗ ΖΩΩΝ ΣΥΝΤΡΟΦΙΑΣ - Θ</t>
  </si>
  <si>
    <t>ANP0605Ε</t>
  </si>
  <si>
    <t>ΕΚΤΡΟΦΗ ΚΑΙ ΥΓΙΕΙΝΗ ΖΩΩΝ ΣΥΝΤΡΟΦΙΑΣ- Ε</t>
  </si>
  <si>
    <t>PLP0901Ε</t>
  </si>
  <si>
    <t>ΕΛΑΙΟΚΟΜΙΑ - Ε</t>
  </si>
  <si>
    <t>PLP0901Θ</t>
  </si>
  <si>
    <t>ΕΛΑΙΟΚΟΜΙΑ - Θ</t>
  </si>
  <si>
    <t>ΔΟ1341Ε</t>
  </si>
  <si>
    <t>ΕΛΕΓΧΟΣ &amp; ΔΙΑΣΦΑΛΙΣΗ ΠΟΙΟΤΗΤΑΣ-Ε</t>
  </si>
  <si>
    <t>ΔΟ1341Θ</t>
  </si>
  <si>
    <t>ΕΛΕΓΧΟΣ &amp; ΔΙΑΣΦΑΛΙΣΗ ΠΟΙΟΤΗΤΑΣ-Θ</t>
  </si>
  <si>
    <t>FLA6042</t>
  </si>
  <si>
    <t>ΕΛΕΥΘΕΡΟ ΣΧΕΔΙΟ-Ε</t>
  </si>
  <si>
    <t>FLA6041</t>
  </si>
  <si>
    <t>ΕΛΕΥΘΕΡΟ ΣΧΕΔΙΟ-Θ</t>
  </si>
  <si>
    <t>Ν305Ε</t>
  </si>
  <si>
    <t>ΕΛΙΑ - ΑΜΠΕΛΙ-Ε</t>
  </si>
  <si>
    <t>Ν305Θ</t>
  </si>
  <si>
    <t>ΕΛΙΑ - ΑΜΠΕΛΙ-Θ</t>
  </si>
  <si>
    <t>TEG51052</t>
  </si>
  <si>
    <t>ΕΛΙΑ, ΑΜΠΕΛΙ-Ε</t>
  </si>
  <si>
    <t>TEG51051</t>
  </si>
  <si>
    <t>ΕΛΙΑ, ΑΜΠΕΛΙ-Θ</t>
  </si>
  <si>
    <t>FLA6131</t>
  </si>
  <si>
    <t>ΕΜΠΟΡΙΑ ΓΕΩΡΓΙΚΩΝ ΠΡΟΪΟΝΤΩΝ</t>
  </si>
  <si>
    <t>GBA0404</t>
  </si>
  <si>
    <t>ΕΜΠΟΡΙΑ ΚΑΙ ΔΙΑΚΙΝΗΣΗ ΑΓΡΟΤΙΚΩΝ ΠΡΟΪΟΝΤΩΝ</t>
  </si>
  <si>
    <t>FLA7051</t>
  </si>
  <si>
    <t>ΕΠΑΓΓΕΛΜΑΤΙΚΕΣ ΜΕΛΕΤΕΣ</t>
  </si>
  <si>
    <t>TEG73081</t>
  </si>
  <si>
    <t>ΕΠΑΓΓΕΛΜΑΤΙΚΕΣ ΜΕΛΕΤΕΣ - ΑΝΑΛΥΣΗ ΤΙΜΩΝ ΕΡΓΩΝ ΠΡΑΣΙΝΩΝ</t>
  </si>
  <si>
    <t>ANP0606Ε</t>
  </si>
  <si>
    <t>ΕΠΙΣΤΗΜΗ ΖΩΩΝ ΕΡΓΑΣΤΗΡΙΟΥ - Ε</t>
  </si>
  <si>
    <t>ANP0606Θ</t>
  </si>
  <si>
    <t>ΕΠΙΣΤΗΜΗ ΖΩΩΝ ΕΡΓΑΣΤΗΡΙΟΥ - Θ</t>
  </si>
  <si>
    <t>ΕΔ0007</t>
  </si>
  <si>
    <t>ΕΥΖΩΙΑ &amp; ΗΘΟΛΟΓΙΑ ΤΩΝ ΖΩΩΝ</t>
  </si>
  <si>
    <t>TEG42052</t>
  </si>
  <si>
    <t>ΕΥΖΩΙΑ &amp; ΗΘΟΛΟΓΙΑ ΤΩΝ ΖΩΩΝ-Ε</t>
  </si>
  <si>
    <t>TEG42051</t>
  </si>
  <si>
    <t>ΕΥΖΩΙΑ &amp; ΗΘΟΛΟΓΙΑ ΤΩΝ ΖΩΩΝ-Θ</t>
  </si>
  <si>
    <t>ANP0504Ε</t>
  </si>
  <si>
    <t>ΕΥΖΩΙΑ ΚΑΙ ΣΥΜΠΕΡΙΦΟΡΑ ΤΩΝ ΖΩΩΝ - Ε</t>
  </si>
  <si>
    <t>ANP0504Θ</t>
  </si>
  <si>
    <t>ΕΥΖΩΙΑ ΚΑΙ ΣΥΜΠΕΡΙΦΟΡΑ ΤΩΝ ΖΩΩΝ - Θ</t>
  </si>
  <si>
    <t>ΠΡ1121</t>
  </si>
  <si>
    <t>ΕΦΑΡΜΟΓΕΣ ΠΛΗΡΟΦΟΡΙΚΗΣ ΣΤΗ ΓΕΩΡΓΙΑ</t>
  </si>
  <si>
    <t>Ν715Ε</t>
  </si>
  <si>
    <t>ΕΦΑΡΜΟΓΕΣ ΠΛΗΡΟΦΟΡΙΚΗΣ ΣΤΗ ΓΕΩΡΓΙΑ-Ε</t>
  </si>
  <si>
    <t>ΜΕ1114Ε</t>
  </si>
  <si>
    <t>ΜΕ1114Θ</t>
  </si>
  <si>
    <t>ΕΦΑΡΜΟΓΕΣ ΠΛΗΡΟΦΟΡΙΚΗΣ ΣΤΗ ΓΕΩΡΓΙΑ-Θ</t>
  </si>
  <si>
    <t>Ν715Θ</t>
  </si>
  <si>
    <t>GBA0206Ε</t>
  </si>
  <si>
    <t>ΕΦΑΡΜΟΓΕΣ ΠΛΗΡΟΦΟΡΙΚΗΣ ΣΤΗΝ ΑΓΡΟΤΙΚΗ ΠΑΡΑΓΩΓΗ - Ε</t>
  </si>
  <si>
    <t>GBA0206Θ</t>
  </si>
  <si>
    <t>ΕΦΑΡΜΟΓΕΣ ΠΛΗΡΟΦΟΡΙΚΗΣ ΣΤΗΝ ΑΓΡΟΤΙΚΗ ΠΑΡΑΓΩΓΗ - Θ</t>
  </si>
  <si>
    <t>PLP0906Ε</t>
  </si>
  <si>
    <t>ΕΦΑΡΜΟΓΗ Η/Υ ΣΤΗΝ ΑΡΧΙΤΕΚΤΟΝΙΚΗ ΤΟΠΙΟΥ - Ε</t>
  </si>
  <si>
    <t>PLP0906Θ</t>
  </si>
  <si>
    <t>ΕΦΑΡΜΟΓΗ Η/Υ ΣΤΗΝ ΑΡΧΙΤΕΚΤΟΝΙΚΗ ΤΟΠΙΟΥ - Θ</t>
  </si>
  <si>
    <t>TEG61061</t>
  </si>
  <si>
    <t>ΕΦΑΡΜΟΓΗ ΥΠΟΛΟΓΙΣΤΙΚΩΝ ΤΕΧΝΙΚΩΝ ΣΤΗΝ ΓΕΩΡΓΙΑ</t>
  </si>
  <si>
    <t>ΓΥ0105Ε</t>
  </si>
  <si>
    <t>ΕΦΑΡΜΟΣΜΕΝΑ ΜΑΘΗΜΑΤΙΚΑ-Ε</t>
  </si>
  <si>
    <t>Ν105Ε</t>
  </si>
  <si>
    <t>TEG10012</t>
  </si>
  <si>
    <t>TEG10011</t>
  </si>
  <si>
    <t>ΕΦΑΡΜΟΣΜΕΝΑ ΜΑΘΗΜΑΤΙΚΑ-Θ</t>
  </si>
  <si>
    <t>ΓΥ0105Θ</t>
  </si>
  <si>
    <t>Ν105Θ</t>
  </si>
  <si>
    <t>TEG52022</t>
  </si>
  <si>
    <t>ΕΦΑΡΜΟΣΜΕΝΗ ΔΙΑΤΡΟΦΗ ΑΓΡ. ΖΩΩΝ - ΤΕΧΝ. ΖΩΟΤΡΟΦΩΝ-Ε</t>
  </si>
  <si>
    <t>TEG52021</t>
  </si>
  <si>
    <t>ΕΦΑΡΜΟΣΜΕΝΗ ΔΙΑΤΡΟΦΗ ΑΓΡ. ΖΩΩΝ - ΤΕΧΝ. ΖΩΟΤΡΟΦΩΝ-Θ</t>
  </si>
  <si>
    <t>ANP0601Ε</t>
  </si>
  <si>
    <t>ΕΦΑΡΜΟΣΜΕΝΗ ΔΙΑΤΡΟΦΗ ΑΓΡΟΤΙΚΩΝ ΖΩΩΝ - Ε</t>
  </si>
  <si>
    <t>ANP0601Θ</t>
  </si>
  <si>
    <t>ΕΦΑΡΜΟΣΜΕΝΗ ΔΙΑΤΡΟΦΗ ΑΓΡΟΤΙΚΩΝ ΖΩΩΝ - Θ</t>
  </si>
  <si>
    <t>ΜΕ0410Ε</t>
  </si>
  <si>
    <t>ΕΦΑΡΜΟΣΜΕΝΗ ΔΙΑΤΡΟΦΗ ΑΓΡΟΤΙΚΩΝ ΖΩΩΝ-Ε</t>
  </si>
  <si>
    <t>ΜΕ0410Θ</t>
  </si>
  <si>
    <t>ΕΦΑΡΜΟΣΜΕΝΗ ΔΙΑΤΡΟΦΗ ΑΓΡΟΤΙΚΩΝ ΖΩΩΝ-Θ</t>
  </si>
  <si>
    <t>TEG71061</t>
  </si>
  <si>
    <t>ΕΧΘΡΟΙ ΔΕΝΔΡΩΔΩΝ ΚΑΛΛΙΕΡΓΙΩΝ &amp; ΑΠΟΘΗΚΕΥΜΕΝΩΝ ΠΡΟΪΟΝΤΩΝ</t>
  </si>
  <si>
    <t>Ν716</t>
  </si>
  <si>
    <t>ΕΧΘΡΟΙ ΦΥΤΩΝ Δ.Κ. &amp; ΑΠΟΘ. ΠΡΟΪΟΝΤΩΝ</t>
  </si>
  <si>
    <t>Ν701</t>
  </si>
  <si>
    <t>ΕΧΘΡΟΙ ΦΥΤΩΝ Μ.Κ. &amp; ΑΠΟΘ. ΠΡΟΪΟΝΤΩΝ</t>
  </si>
  <si>
    <t>TEG71051</t>
  </si>
  <si>
    <t>ΕΧΘΡΟΙ ΦΥΤΩΝ ΜΕΓΑΛΗΣ ΚΑΛΛΙΕΡΓΕΙΑΣ &amp; ΑΠΟΘΗΚΕΥΜΕΝΩΝ ΠΡΟΪΟΝΤΩΝ</t>
  </si>
  <si>
    <t>PLP0501Ε</t>
  </si>
  <si>
    <t>ΖΩΙΚΟΙ ΕΧΘΡΟΙ Ι - Ε</t>
  </si>
  <si>
    <t>PLP0501Θ</t>
  </si>
  <si>
    <t>ΖΩΙΚΟΙ ΕΧΘΡΟΙ Ι - Θ</t>
  </si>
  <si>
    <t>PLP0703Ε</t>
  </si>
  <si>
    <t>ΖΩΙΚΟΙ ΕΧΘΡΟΙ ΙΙ - Ε</t>
  </si>
  <si>
    <t>PLP0703Θ</t>
  </si>
  <si>
    <t>ΖΩΙΚΟΙ ΕΧΘΡΟΙ ΙΙ - Θ</t>
  </si>
  <si>
    <t>Ν404Ε</t>
  </si>
  <si>
    <t>ΖΩΙΚΟΙ ΕΧΘΡΟΙ-Ε</t>
  </si>
  <si>
    <t>TEG61012</t>
  </si>
  <si>
    <t>ΜΕ0403Ε</t>
  </si>
  <si>
    <t>ΖΩΪΚΟΙ ΕΧΘΡΟΙ-Ε</t>
  </si>
  <si>
    <t>TEG61011</t>
  </si>
  <si>
    <t>ΖΩΙΚΟΙ ΕΧΘΡΟΙ-Θ</t>
  </si>
  <si>
    <t>Ν404Θ</t>
  </si>
  <si>
    <t>ΜΕ0403Θ</t>
  </si>
  <si>
    <t>ΖΩΪΚΟΙ ΕΧΘΡΟΙ-Θ</t>
  </si>
  <si>
    <t>EY1115Ε</t>
  </si>
  <si>
    <t>ΖΩΟΤΕΧΝΟΛΟΓΙΑ-Ε</t>
  </si>
  <si>
    <t>EY1115Θ</t>
  </si>
  <si>
    <t>ΖΩΟΤΕΧΝΟΛΟΓΙΑ-Θ</t>
  </si>
  <si>
    <t>Ν106Ε</t>
  </si>
  <si>
    <t>Η/Υ Ι-Ε</t>
  </si>
  <si>
    <t>Ν106Θ</t>
  </si>
  <si>
    <t>Η/Υ Ι-Θ</t>
  </si>
  <si>
    <t>Ν204Ε</t>
  </si>
  <si>
    <t>Η/Υ ΙΙ-Ε</t>
  </si>
  <si>
    <t>Ν204Θ</t>
  </si>
  <si>
    <t>Η/Υ ΙΙ-Θ</t>
  </si>
  <si>
    <t>ΓΥ0106Ε</t>
  </si>
  <si>
    <t>Η/Υ-Ε</t>
  </si>
  <si>
    <t>ΓΥ0106Θ</t>
  </si>
  <si>
    <t>Η/Υ-Θ</t>
  </si>
  <si>
    <t>ANP0708Ε</t>
  </si>
  <si>
    <t>ΘΑΛΑΣΣΟΚΑΛΙΕΡΓΕΙΕΣ-ΟΣΤΡΑΚΟΚΑΛΛΙΕΡΓΕΙΕΣ - Ε</t>
  </si>
  <si>
    <t>ANP0708Θ</t>
  </si>
  <si>
    <t>ΘΑΛΑΣΣΟΚΑΛΙΕΡΓΕΙΕΣ-ΟΣΤΡΑΚΟΚΑΛΛΙΕΡΓΕΙΕΣ - Θ</t>
  </si>
  <si>
    <t>TEG62072</t>
  </si>
  <si>
    <t>ΘΗΡΑΜΑΤΟΤΡΟΦΙΑ - ΕΝΑΛΛΑΚΤΙΚΕΣ ΕΚΤΡΟΦΕΣ-Ε</t>
  </si>
  <si>
    <t>TEG62071</t>
  </si>
  <si>
    <t>ΘΗΡΑΜΑΤΟΤΡΟΦΙΑ - ΕΝΑΛΛΑΚΤΙΚΕΣ ΕΚΤΡΟΦΕΣ-Θ</t>
  </si>
  <si>
    <t>ΑΖ1900-3Ε</t>
  </si>
  <si>
    <t>ΘΗΡΑΜΑΤΟΤΡΟΦΙΑ- ΕΝΑΛΛΑΚΤΙΚΕΣ ΕΚΤΡΟΦΕΣ-Ε</t>
  </si>
  <si>
    <t>ΑΖ1900-3Θ</t>
  </si>
  <si>
    <t>ΘΗΡΑΜΑΤΟΤΡΟΦΙΑ- ΕΝΑΛΛΑΚΤΙΚΕΣ ΕΚΤΡΟΦΕΣ-Θ</t>
  </si>
  <si>
    <t>FLA3022</t>
  </si>
  <si>
    <t>ΘΡΕΨΗ - ΛΙΠΑΝΣΗ ΦΥΤΩΝ-Ε</t>
  </si>
  <si>
    <t>FLA3021</t>
  </si>
  <si>
    <t>ΘΡΕΨΗ - ΛΙΠΑΝΣΗ ΦΥΤΩΝ-Θ</t>
  </si>
  <si>
    <t>ΜΕ0304Ε</t>
  </si>
  <si>
    <t>ΘΡΕΨΗ ΦΥΤΩΝ - ΛΙΠΑΣΜΑΤΟΛΟΓΙΑ-Ε</t>
  </si>
  <si>
    <t>Ν306Ε</t>
  </si>
  <si>
    <t>Ν306Θ</t>
  </si>
  <si>
    <t>ΘΡΕΨΗ ΦΥΤΩΝ - ΛΙΠΑΣΜΑΤΟΛΟΓΙΑ-Θ</t>
  </si>
  <si>
    <t>ΜΕ0304Θ</t>
  </si>
  <si>
    <t>TEG41042</t>
  </si>
  <si>
    <t>ΘΡΕΨΗ ΦΥΤΩΝ - ΦΥΛΟΔΙΑΓΝΩΣΤΙΚΗ-Ε</t>
  </si>
  <si>
    <t>TEG41041</t>
  </si>
  <si>
    <t>ΘΡΕΨΗ ΦΥΤΩΝ - ΦΥΛΟΔΙΑΓΝΩΣΤΙΚΗ-Θ</t>
  </si>
  <si>
    <t>PLP0602Ε</t>
  </si>
  <si>
    <t>ΘΡΕΨΗ ΦΥΤΩΝ-ΛΙΠΑΣΜΑΤΑ - Ε</t>
  </si>
  <si>
    <t>PLP0602Θ</t>
  </si>
  <si>
    <t>ΘΡΕΨΗ ΦΥΤΩΝ-ΛΙΠΑΣΜΑΤΑ - Θ</t>
  </si>
  <si>
    <t>ANP0609</t>
  </si>
  <si>
    <t>ΙΠΠΟΤΡΟΦΙΑ</t>
  </si>
  <si>
    <t>TEG72082</t>
  </si>
  <si>
    <t>ΙΠΠΟΤΡΟΦΙΑ-Ε</t>
  </si>
  <si>
    <t>ΜΕ1131Ε</t>
  </si>
  <si>
    <t>TEG72081</t>
  </si>
  <si>
    <t>ΙΠΠΟΤΡΟΦΙΑ-Θ</t>
  </si>
  <si>
    <t>ΜΕ1131Θ</t>
  </si>
  <si>
    <t>FLA5051</t>
  </si>
  <si>
    <t>ΙΣΤΟΡΙΚΗ ΕΞΕΛΙΞΗ ΑΡΧΙΤΕΚΤΟΝΙΚΗΣ ΤΟΠΙΟΥ</t>
  </si>
  <si>
    <t>TEG43061</t>
  </si>
  <si>
    <t>ANP0608</t>
  </si>
  <si>
    <t>ΙΧΘΥΟΠΟΝΙΑ ΕΣΩΤΕΡΙΚΩΝ ΥΔΑΤΩΝ-ΕΝΥΔΡΕΙΟΛΟΓΙΑ</t>
  </si>
  <si>
    <t>ΠΡ0001</t>
  </si>
  <si>
    <t>ΚΑΙΝΟΤΟΜΙΑ &amp; ΕΠΙΧΕΙΡΗΜΑΤΙΚΟΤΗΤΑ Ι</t>
  </si>
  <si>
    <t>TEG72102</t>
  </si>
  <si>
    <t>ΚΑΙΝΟΤΟΜΙΑ ΚΑΙ ΕΠΙΧΕΙΡΗΜΑΤΙΚΟΤΗΤΑ-Ε</t>
  </si>
  <si>
    <t>TEG72101</t>
  </si>
  <si>
    <t>ΚΑΙΝΟΤΟΜΙΑ ΚΑΙ ΕΠΙΧΕΙΡΗΜΑΤΙΚΟΤΗΤΑ-Θ</t>
  </si>
  <si>
    <t>PLP0905Ε</t>
  </si>
  <si>
    <t>ΚΑΛΛΙΕΡΓΕΙΕΣ in vitro - Ε</t>
  </si>
  <si>
    <t>02/10/2023</t>
  </si>
  <si>
    <t>PLP0905Θ</t>
  </si>
  <si>
    <t>ΚΑΛΛΙΕΡΓΕΙΕΣ in vitro - Θ</t>
  </si>
  <si>
    <t>TEG71082</t>
  </si>
  <si>
    <t>ΚΑΛΛΙΕΡΓΕΙΕΣ IN VITRO-Ε</t>
  </si>
  <si>
    <t>Ν606Ε</t>
  </si>
  <si>
    <t>TEG71081</t>
  </si>
  <si>
    <t>ΚΑΛΛΙΕΡΓΕΙΕΣ IN VITRO-Θ</t>
  </si>
  <si>
    <t>Ν606Θ</t>
  </si>
  <si>
    <t>PLP0608Ε</t>
  </si>
  <si>
    <t>ΚΑΛΛΙΕΡΓΕΙΕΣ ΥΠΟ ΚΑΛΥΨΗ - Ε</t>
  </si>
  <si>
    <t>PLP0608Θ</t>
  </si>
  <si>
    <t>ΚΑΛΛΙΕΡΓΕΙΕΣ ΥΠΟ ΚΑΛΥΨΗ - Θ</t>
  </si>
  <si>
    <t>TEG43032</t>
  </si>
  <si>
    <t>ΚΑΛΛΩΠΙΣΤΙΚΑ ΔΕΝΔΡΑ ΚΑΙ ΘΑΜΝΟΙ-Ε</t>
  </si>
  <si>
    <t>TEG43031</t>
  </si>
  <si>
    <t>ΚΑΛΛΩΠΙΣΤΙΚΑ ΔΕΝΔΡΑ ΚΑΙ ΘΑΜΝΟΙ-Θ</t>
  </si>
  <si>
    <t>PLP0610Ε</t>
  </si>
  <si>
    <t>ΚΑΛΛΩΠΙΣΤΙΚΑ ΦΥΤΑ ΕΣΩΤΕΡΙΚΟΥ ΧΩΡΟΥ - Ε</t>
  </si>
  <si>
    <t>PLP0610Θ</t>
  </si>
  <si>
    <t>ΚΑΛΛΩΠΙΣΤΙΚΑ ΦΥΤΑ ΕΣΩΤΕΡΙΚΟΥ ΧΩΡΟΥ - Θ</t>
  </si>
  <si>
    <t>PLP0707Ε</t>
  </si>
  <si>
    <t>ΚΗΠΟΙ ΕΙΔΙΚΗΣ ΜΟΡΦΗΣ - Ε</t>
  </si>
  <si>
    <t>PLP0707Θ</t>
  </si>
  <si>
    <t>ΚΗΠΟΙ ΕΙΔΙΚΗΣ ΜΟΡΦΗΣ - Θ</t>
  </si>
  <si>
    <t>FLA6052</t>
  </si>
  <si>
    <t>ΚΗΠΟΙ ΕΙΔΙΚΗΣ ΜΟΡΦΗΣ (ΒΡΑΧΟΚΗΠΟΙ/ΟΡΟΦΟΚΗΠΟΙ)-Ε</t>
  </si>
  <si>
    <t>FLA6051</t>
  </si>
  <si>
    <t>ΚΗΠΟΙ ΕΙΔΙΚΗΣ ΜΟΡΦΗΣ (ΒΡΑΧΟΚΗΠΟΙ/ΟΡΟΦΟΚΗΠΟΙ)-Θ</t>
  </si>
  <si>
    <t>TEG73052</t>
  </si>
  <si>
    <t>ΚΗΠΟΙ ΕΙΔΙΚΗΣ ΜΟΡΦΗΣ-Ε</t>
  </si>
  <si>
    <t>TEG73051</t>
  </si>
  <si>
    <t>ΚΗΠΟΙ ΕΙΔΙΚΗΣ ΜΟΡΦΗΣ-Θ</t>
  </si>
  <si>
    <t>TEG73071</t>
  </si>
  <si>
    <t>ΚΟΙΝΩΝΙΚΟΙ ΠΑΡΑΓΟΝΤΕΣ ΣΤΗΝ ΑΡΧΙΤΕΚΤΟΝΙΚΗ ΤΟΠΙΟΥ</t>
  </si>
  <si>
    <t>FLA7041</t>
  </si>
  <si>
    <t>ANP0803Ε</t>
  </si>
  <si>
    <t>ΚΤΗΝΙΑΤΡΙΚΗ ΦΑΡΜΑΚΟΛΟΓΙΑ - Ε</t>
  </si>
  <si>
    <t>ANP0803Θ</t>
  </si>
  <si>
    <t>ΚΤΗΝΙΑΤΡΙΚΗ ΦΑΡΜΑΚΟΛΟΓΙΑ - Θ</t>
  </si>
  <si>
    <t>TEG52012</t>
  </si>
  <si>
    <t>ΚΤΗΝΙΑΤΡΙΚΗ ΦΑΡΜΑΚΟΛΟΓΙΑ-Ε</t>
  </si>
  <si>
    <t>APR5032</t>
  </si>
  <si>
    <t>APR5031</t>
  </si>
  <si>
    <t>ΚΤΗΝΙΑΤΡΙΚΗ ΦΑΡΜΑΚΟΛΟΓΙΑ-Θ</t>
  </si>
  <si>
    <t>TEG52011</t>
  </si>
  <si>
    <t>GBA0405Ε</t>
  </si>
  <si>
    <t>ΚΤΗΝΟΤΡΟΦΙΚΑ ΦΥΤΑ ΚΑΙ ΔΙΑΧΕΙΡΙΣΗ ΒΟΣΚΟΤΟΠΩΝ - Ε</t>
  </si>
  <si>
    <t>GBA0405Θ</t>
  </si>
  <si>
    <t>ΚΤΗΝΟΤΡΟΦΙΚΑ ΦΥΤΑ ΚΑΙ ΔΙΑΧΕΙΡΙΣΗ ΒΟΣΚΟΤΟΠΩΝ - Θ</t>
  </si>
  <si>
    <t>TEG52042</t>
  </si>
  <si>
    <t>ΚΤΗΝΟΤΡΟΦΙΚΕΣ ΕΓΚΑΤΑΣΤΑΣΕΙΣ &amp; ΕΞΟΠΛΙΣΜΟΣ-Ε</t>
  </si>
  <si>
    <t>ΓΕ1100Ε</t>
  </si>
  <si>
    <t>TEG52041</t>
  </si>
  <si>
    <t>ΚΤΗΝΟΤΡΟΦΙΚΕΣ ΕΓΚΑΤΑΣΤΑΣΕΙΣ &amp; ΕΞΟΠΛΙΣΜΟΣ-Θ</t>
  </si>
  <si>
    <t>ΓΕ1100Θ</t>
  </si>
  <si>
    <t>ANP0502Ε</t>
  </si>
  <si>
    <t>ΚΤΗΝΟΤΡΟΦΙΚΕΣ ΕΓΚΑΤΑΣΤΑΣΕΙΣ ΚΑΙ ΕΞΟΠΛΙΣΜΟΣ - Ε</t>
  </si>
  <si>
    <t>ANP0502Θ</t>
  </si>
  <si>
    <t>ΚΤΗΝΟΤΡΟΦΙΚΕΣ ΕΓΚΑΤΑΣΤΑΣΕΙΣ ΚΑΙ ΕΞΟΠΛΙΣΜΟΣ - Θ</t>
  </si>
  <si>
    <t>ANP0805Ε</t>
  </si>
  <si>
    <t>ΛΕΙΤΟΥΡΓΙΚΑ ΒΙΟΫΛΙΚΑ - ΒΙΟΣΥΣΤΗΜΑΤΑ ΜΗΧΑΝΙΚΗΣ ΙΣΤΩΝ - Ε</t>
  </si>
  <si>
    <t>ANP0805Θ</t>
  </si>
  <si>
    <t>ΛΕΙΤΟΥΡΓΙΚΑ ΒΙΟΫΛΙΚΑ - ΒΙΟΣΥΣΤΗΜΑΤΑ ΜΗΧΑΝΙΚΗΣ ΙΣΤΩΝ - Θ</t>
  </si>
  <si>
    <t>TEG52032</t>
  </si>
  <si>
    <t>ΛΟΙΜΩΔΗ ΝΟΣΗΜΑΤΑ - ΥΓΙΕΙΝΗ ΑΓΡΟΤΙΚΩΝ ΖΩΩΝ-Ε</t>
  </si>
  <si>
    <t>ΕΥ0430Ε</t>
  </si>
  <si>
    <t>ΕΥ0430Θ</t>
  </si>
  <si>
    <t>ΛΟΙΜΩΔΗ ΝΟΣΗΜΑΤΑ - ΥΓΙΕΙΝΗ ΑΓΡΟΤΙΚΩΝ ΖΩΩΝ-Θ</t>
  </si>
  <si>
    <t>TEG52031</t>
  </si>
  <si>
    <t>FLA1021</t>
  </si>
  <si>
    <t>ΜΑΘΗΜΑΤΙΚΑ</t>
  </si>
  <si>
    <t>GBA0104Ε</t>
  </si>
  <si>
    <t>ΜΑΘΗΜΑΤΙΚΑ ΚΑΙ ΣΤΟΙΧΕΙΑ ΣΤΑΤΙΣΤΙΚΗΣ - Ε</t>
  </si>
  <si>
    <t>GBA0104Θ</t>
  </si>
  <si>
    <t>ΜΑΘΗΜΑΤΙΚΑ ΚΑΙ ΣΤΟΙΧΕΙΑ ΣΤΑΤΙΣΤΙΚΗΣ - Θ</t>
  </si>
  <si>
    <t>CLE0801Ε</t>
  </si>
  <si>
    <t>ΜΕΛΙΣΣΟΚΟΜΙΑ - Ε</t>
  </si>
  <si>
    <t>CLE0801Θ</t>
  </si>
  <si>
    <t>ΜΕΛΙΣΣΟΚΟΜΙΑ - Θ</t>
  </si>
  <si>
    <t>TEG62082</t>
  </si>
  <si>
    <t>ΜΕΛΙΣΣΟΚΟΜΙΑ - ΣΗΡΟΤΡΟΦΙΑ-Ε</t>
  </si>
  <si>
    <t>ΑΖ1800-2Ε</t>
  </si>
  <si>
    <t>TEG62081</t>
  </si>
  <si>
    <t>ΜΕΛΙΣΣΟΚΟΜΙΑ - ΣΗΡΟΤΡΟΦΙΑ-Θ</t>
  </si>
  <si>
    <t>ΑΖ1800-2Θ</t>
  </si>
  <si>
    <t>PLP0908Ε</t>
  </si>
  <si>
    <t>ΜΕΤΑΣΥΛΛΕΚΤΙΚΟΙ ΧΕΙΡΙΣΜΟΙ ΣΕ ΠΡΟΪΟΝΤΑ ΦΥΤΙΚΗΣ ΠΑΡΑΓΩΓΗΣ - Ε</t>
  </si>
  <si>
    <t>PLP0908Θ</t>
  </si>
  <si>
    <t>ΜΕΤΑΣΥΛΛΕΚΤΙΚΟΙ ΧΕΙΡΙΣΜΟΙ ΣΕ ΠΡΟΪΟΝΤΑ ΦΥΤΙΚΗΣ ΠΑΡΑΓΩΓΗΣ - Θ</t>
  </si>
  <si>
    <t>ΕΥ0340Ε</t>
  </si>
  <si>
    <t>ΜΙΚΡΟΒΙΟΛΟΓΙΑ-ΑΝΟΣΟΛΟΓΙΑ ΑΓΡΟΤΙΚΩΝ ΖΩΩΝ-Ε</t>
  </si>
  <si>
    <t>TEG32022</t>
  </si>
  <si>
    <t>TEG32021</t>
  </si>
  <si>
    <t>ΜΙΚΡΟΒΙΟΛΟΓΙΑ-ΑΝΟΣΟΛΟΓΙΑ ΑΓΡΟΤΙΚΩΝ ΖΩΩΝ-Θ</t>
  </si>
  <si>
    <t>ΕΥ0340Θ</t>
  </si>
  <si>
    <t>ANP0602Ε</t>
  </si>
  <si>
    <t>ΜΙΚΡΟΒΙΟΛΟΓΙΑ-ΑΝΟΣΟΛΟΓΙΑ ΤΩΝ ΖΩΩΝ - Ε</t>
  </si>
  <si>
    <t>ANP0602Θ</t>
  </si>
  <si>
    <t>ΜΙΚΡΟΒΙΟΛΟΓΙΑ-ΑΝΟΣΟΛΟΓΙΑ ΤΩΝ ΖΩΩΝ - Θ</t>
  </si>
  <si>
    <t>GBA0204Ε</t>
  </si>
  <si>
    <t>ΜΟΡΦΟΛΟΓΙΑ ΦΥΤΩΝ - Ε</t>
  </si>
  <si>
    <t>GBA0204Θ</t>
  </si>
  <si>
    <t>ΜΟΡΦΟΛΟΓΙΑ ΦΥΤΩΝ - Θ</t>
  </si>
  <si>
    <t>FLA1052</t>
  </si>
  <si>
    <t>ΜΟΡΦΟΛΟΓΙΑ ΦΥΤΩΝ-Ε</t>
  </si>
  <si>
    <t>FLA1051</t>
  </si>
  <si>
    <t>ΜΟΡΦΟΛΟΓΙΑ ΦΥΤΩΝ-Θ</t>
  </si>
  <si>
    <t>ANP0907Ε</t>
  </si>
  <si>
    <t>ΝΟΣΗΛΕΥΤΙΚΗ ΖΩΩΝ ΣΥΝΤΡΟΦΙΑΣ - Ε</t>
  </si>
  <si>
    <t>ANP0907Θ</t>
  </si>
  <si>
    <t>ΝΟΣΗΛΕΥΤΙΚΗ ΖΩΩΝ ΣΥΝΤΡΟΦΙΑΣ - Θ</t>
  </si>
  <si>
    <t>ΕΔ0350</t>
  </si>
  <si>
    <t>ΞΕΝΗ ΓΛΩΣΣΑ - ΟΡΟΛΟΓΙΑ</t>
  </si>
  <si>
    <t>PLP0903Ε</t>
  </si>
  <si>
    <t>ΟΛΟΚΛΗΡΩΜΕΝΗ ΦΥΤΟΠΡΟΣΤΑΣΙΑ - Ε</t>
  </si>
  <si>
    <t>PLP0903Θ</t>
  </si>
  <si>
    <t>ΟΛΟΚΛΗΡΩΜΕΝΗ ΦΥΤΟΠΡΟΣΤΑΣΙΑ - Θ</t>
  </si>
  <si>
    <t>ΜΕ0703Ε</t>
  </si>
  <si>
    <t>ΟΛΟΚΛΗΡΩΜΕΝΗ ΦΥΤΟΠΡΟΣΤΑΣΙΑ-Ε</t>
  </si>
  <si>
    <t>TEG71032</t>
  </si>
  <si>
    <t>Ν707Ε</t>
  </si>
  <si>
    <t>Ν707Θ</t>
  </si>
  <si>
    <t>ΟΛΟΚΛΗΡΩΜΕΝΗ ΦΥΤΟΠΡΟΣΤΑΣΙΑ-Θ</t>
  </si>
  <si>
    <t>TEG71031</t>
  </si>
  <si>
    <t>ΜΕ0703Θ</t>
  </si>
  <si>
    <t>GBA0203Ε</t>
  </si>
  <si>
    <t>ΟΡΓΑΝΙΚΗ ΧΗΜΕΙΑ-ΒΙΟΧΗΜΕΙΑ - Ε</t>
  </si>
  <si>
    <t>GBA0203Θ</t>
  </si>
  <si>
    <t>ΟΡΓΑΝΙΚΗ ΧΗΜΕΙΑ-ΒΙΟΧΗΜΕΙΑ - Θ</t>
  </si>
  <si>
    <t>FLA6121</t>
  </si>
  <si>
    <t>ΟΡΓΑΝΩΣΗ &amp; ΔΙΟΙΚΗΣΗ ΑΝΘΟΚΟΜΙΚΩΝ ΕΠΙΧΕΙΡΗΣΕΩΝ-ΚΑΙΝΟΤΟΜΙΑ</t>
  </si>
  <si>
    <t>ΔΟ0740Ε</t>
  </si>
  <si>
    <t>ΟΡΓΑΝΩΣΗ ΔΙΟΙΚΗΣΗ ΚΤΗΝΟΤΡΟΦΙΚΩΝ ΕΠΙΧΕΙΡΗΣΕΩΝ-Ε</t>
  </si>
  <si>
    <t>ΔΟ0740Θ</t>
  </si>
  <si>
    <t>ΟΡΓΑΝΩΣΗ ΔΙΟΙΚΗΣΗ ΚΤΗΝΟΤΡΟΦΙΚΩΝ ΕΠΙΧΕΙΡΗΣΕΩΝ-Θ</t>
  </si>
  <si>
    <t>Ν603Ε</t>
  </si>
  <si>
    <t>ΠΑΡΑΓΩΓΗ ΠΟΛΛΑΠΛΑΣΙΑΣΤΙΚΟΥ ΥΛΙΚΟΥ-Ε</t>
  </si>
  <si>
    <t>ΜΕ0503Ε</t>
  </si>
  <si>
    <t>TEG61022</t>
  </si>
  <si>
    <t>TEG61021</t>
  </si>
  <si>
    <t>ΠΑΡΑΓΩΓΗ ΠΟΛΛΑΠΛΑΣΙΑΣΤΙΚΟΥ ΥΛΙΚΟΥ-Θ</t>
  </si>
  <si>
    <t>Ν603Θ</t>
  </si>
  <si>
    <t>ΜΕ0503Θ</t>
  </si>
  <si>
    <t>EY0220Ε</t>
  </si>
  <si>
    <t>ΠΑΡΑΣΙΤΟΛΟΓΙΑ ΑΓΡΟΤΙΚΩΝ ΖΩΩΝ-Ε</t>
  </si>
  <si>
    <t>TEG42042</t>
  </si>
  <si>
    <t>TEG42041</t>
  </si>
  <si>
    <t>ΠΑΡΑΣΙΤΟΛΟΓΙΑ ΑΓΡΟΤΙΚΩΝ ΖΩΩΝ-Θ</t>
  </si>
  <si>
    <t>EY0220Θ</t>
  </si>
  <si>
    <t>ANP0702Θ</t>
  </si>
  <si>
    <t>ΠΑΡΑΣΙΤΟΛΟΓΙΑ ΤΩΝ ΖΩΩΝ - Θ</t>
  </si>
  <si>
    <t>ANP0702Ε</t>
  </si>
  <si>
    <t>ΠΑΡΑΣΙΤΟΛΟΓΙΑ ΤΩΝ ΖΩΩΝ -Ε</t>
  </si>
  <si>
    <t>Ν714Ε</t>
  </si>
  <si>
    <t>ΠΙΣΤΟΠΟΙΗΣΗ ΑΓΡΟΤΙΚΩΝ ΠΡΟΪΟΝΤΩΝ-Ε</t>
  </si>
  <si>
    <t>Ν714Θ</t>
  </si>
  <si>
    <t>ΠΙΣΤΟΠΟΙΗΣΗ ΑΓΡΟΤΙΚΩΝ ΠΡΟΪΟΝΤΩΝ-Θ</t>
  </si>
  <si>
    <t>GBA0105Ε</t>
  </si>
  <si>
    <t>ΠΛΗΡΟΦΟΡΙΚΗ ΚΑΙ ΤΗΛΕΠΙΚΟΙΝΩΝΙΕΣ - Ε</t>
  </si>
  <si>
    <t>GBA0105Θ</t>
  </si>
  <si>
    <t>ΠΛΗΡΟΦΟΡΙΚΗ ΚΑΙ ΤΗΛΕΠΙΚΟΙΝΩΝΙΕΣ - Θ</t>
  </si>
  <si>
    <t>FLA1032</t>
  </si>
  <si>
    <t>ΠΛΗΡΟΦΟΡΙΚΗ-Ε</t>
  </si>
  <si>
    <t>FLA1031</t>
  </si>
  <si>
    <t>ΠΛΗΡΟΦΟΡΙΚΗ-Θ</t>
  </si>
  <si>
    <t>Ν612Ε</t>
  </si>
  <si>
    <t>ΠΟΙΟΤ. ΕΛΕΓΧΟΣ ΑΓΡ. ΠΡΟΪΟΝ. &amp; ΤΡΟΦΙΜΩΝ-Ε</t>
  </si>
  <si>
    <t>Ν612Θ</t>
  </si>
  <si>
    <t>ΠΟΙΟΤ. ΕΛΕΓΧΟΣ ΑΓΡ. ΠΡΟΪΟΝ. &amp; ΤΡΟΦΙΜΩΝ-Θ</t>
  </si>
  <si>
    <t>TEG63072</t>
  </si>
  <si>
    <t>ΠΟΛΛΑΠΛΑΣΙΑΣΜΟΣ ΑΝΘΟΚΟΜΙΚΩΝ ΦΥΤΩΝ-Ε</t>
  </si>
  <si>
    <t>FLA6082</t>
  </si>
  <si>
    <t>TEG63071</t>
  </si>
  <si>
    <t>ΠΟΛΛΑΠΛΑΣΙΑΣΜΟΣ ΑΝΘΟΚΟΜΙΚΩΝ ΦΥΤΩΝ-Θ</t>
  </si>
  <si>
    <t>FLA6081</t>
  </si>
  <si>
    <t>FLA4032</t>
  </si>
  <si>
    <t>ΠΟΩΔΗ ΚΑΛΛΩΠΙΣΤΙΚΑ-Ε</t>
  </si>
  <si>
    <t>FLA4031</t>
  </si>
  <si>
    <t>ΠΟΩΔΗ ΚΑΛΛΩΠΙΣΤΙΚΑ-Θ</t>
  </si>
  <si>
    <t>PRAC01</t>
  </si>
  <si>
    <t>ΠΡΑΚΤΙΚΗ ΑΣΚΗΣΗ</t>
  </si>
  <si>
    <t>ΠΡΑΚΤ-ΤΕ</t>
  </si>
  <si>
    <t>Πρακτική Άσκηση</t>
  </si>
  <si>
    <t>TEG62012</t>
  </si>
  <si>
    <t>ΠΡΟΒΑΤΟΤΡΟΦΙΑ - ΑΙΓΟΤΡΟΦΙΑ-Ε</t>
  </si>
  <si>
    <t>ΑΖ1300-2Ε</t>
  </si>
  <si>
    <t>TEG62011</t>
  </si>
  <si>
    <t>ΠΡΟΒΑΤΟΤΡΟΦΙΑ - ΑΙΓΟΤΡΟΦΙΑ-Θ</t>
  </si>
  <si>
    <t>ΑΖ1300-2Θ</t>
  </si>
  <si>
    <t>ANP0701Ε</t>
  </si>
  <si>
    <t>ΠΡΟΒΑΤΟΤΡΟΦΙΑ-ΑΙΓΟΤΡΟΦΙΑ - Ε</t>
  </si>
  <si>
    <t>ANP0701Θ</t>
  </si>
  <si>
    <t>ΠΡΟΒΑΤΟΤΡΟΦΙΑ-ΑΙΓΟΤΡΟΦΙΑ - Θ</t>
  </si>
  <si>
    <t>ΓΕ1200-1Ε</t>
  </si>
  <si>
    <t>ΠΡΟΓΡΑΜΜΑΤΙΣΜΟΣ Η/Υ-Ε</t>
  </si>
  <si>
    <t>ΓΕ1200-1Θ</t>
  </si>
  <si>
    <t>ΠΡΟΓΡΑΜΜΑΤΙΣΜΟΣ Η/Υ-Θ</t>
  </si>
  <si>
    <t>FLA5061</t>
  </si>
  <si>
    <t>ΠΡΟΠΛΑΣΜΑΤΑ-ΧΡΩΜΑΤΟΛΟΓΙΑ</t>
  </si>
  <si>
    <t>ΔΟ0404</t>
  </si>
  <si>
    <t>ΠΡΟΣΤΑΣΙΑ ΠΕΡΙΒΑΛΛΟΝΤΟΣ &amp; ΟΙΚΟΛΟΓΙΑ</t>
  </si>
  <si>
    <t>Ν703</t>
  </si>
  <si>
    <t>ΠΡΟΣΤΑΣΙΑ ΠΕΡΙΒΑΛΛΟΝΤΟΣ-ΠΕΡΙΒΑΛΛ. ΝΟΜΟΘΕΣΙΑ</t>
  </si>
  <si>
    <t>ANP0801Ε</t>
  </si>
  <si>
    <t>ΠΤΗΝΟΤΡΟΦΙΑ - Ε</t>
  </si>
  <si>
    <t>ANP0801Θ</t>
  </si>
  <si>
    <t>ΠΤΗΝΟΤΡΟΦΙΑ - Θ</t>
  </si>
  <si>
    <t>TEG72022</t>
  </si>
  <si>
    <t>ΠΤΗΝΟΤΡΟΦΙΑ-Ε</t>
  </si>
  <si>
    <t>ΜΕ0620Ε</t>
  </si>
  <si>
    <t>TEG72021</t>
  </si>
  <si>
    <t>ΠΤΗΝΟΤΡΟΦΙΑ-Θ</t>
  </si>
  <si>
    <t>ΜΕ0620Θ</t>
  </si>
  <si>
    <t>PTYX01</t>
  </si>
  <si>
    <t>ΠΤΥΧΙΑΚΗ ΕΡΓΑΣΙΑ</t>
  </si>
  <si>
    <t>ΠΤΥΧ</t>
  </si>
  <si>
    <t>Πτυχιακή Εργασία</t>
  </si>
  <si>
    <t>Ν711Ε</t>
  </si>
  <si>
    <t>ΠΥΡΗΝΟΚΑΡΠΑ - ΑΚΡΟΔΡΥΑ-Ε</t>
  </si>
  <si>
    <t>Ν711Θ</t>
  </si>
  <si>
    <t>ΠΥΡΗΝΟΚΑΡΠΑ - ΑΚΡΟΔΡΥΑ-Θ</t>
  </si>
  <si>
    <t>TEG71041</t>
  </si>
  <si>
    <t>ΡΥΠΑΝΣΗ ΥΔΑΤΙΝΩΝ ΠΟΡΩΝ</t>
  </si>
  <si>
    <t>Ν713Ε</t>
  </si>
  <si>
    <t>ΡΥΠΑΝΣΗ ΥΔΑΤΙΝΩΝ ΠΟΡΩΝ-Ε</t>
  </si>
  <si>
    <t>Ν713Θ</t>
  </si>
  <si>
    <t>ΡΥΠΑΝΣΗ ΥΔΑΤΙΝΩΝ ΠΟΡΩΝ-Θ</t>
  </si>
  <si>
    <t>Ν704</t>
  </si>
  <si>
    <t>ΣΕΜΙΝΑΡΙΟ</t>
  </si>
  <si>
    <t>ΓΥ0704</t>
  </si>
  <si>
    <t>ΜΕ0750</t>
  </si>
  <si>
    <t>ΣΕΜΙΝΑΡΙΟ ΤΕΛΕΙΟΦΟΙΤΩΝ</t>
  </si>
  <si>
    <t>TEG73022</t>
  </si>
  <si>
    <t>FLA7022</t>
  </si>
  <si>
    <t>TEG62032</t>
  </si>
  <si>
    <t>ΣΕΜΙΝΑΡΙΟ ΤΕΛΕΙΟΦΟΙΤΩΝ  ΣΤΗΝ ΕΛΛΗΝΙΚΗ ΚΑΙ ΑΓΓΛΙΚΗ ΓΛΩΣΣΑ</t>
  </si>
  <si>
    <t>TEG61042</t>
  </si>
  <si>
    <t>ΣΕΜΙΝΑΡΙΟ ΤΕΛΕΙΟΦΟΙΤΩΝ (ΣΤΗΝ ΕΛΛΗΝΙΚΗ ΚΑΙ ΑΓΓΛΙΚΗ ΓΛΩΣΣΑ)</t>
  </si>
  <si>
    <t>TEG51032</t>
  </si>
  <si>
    <t>ΣΙΤΗΡΑ - ΨΥΧΑΝΘΗ - ΚΤΗΝΟΤΡΟΦΙΚΑ ΦΥΤΑ-Ε</t>
  </si>
  <si>
    <t>TEG51031</t>
  </si>
  <si>
    <t>ΣΙΤΗΡΑ - ΨΥΧΑΝΘΗ - ΚΤΗΝΟΤΡΟΦΙΚΑ ΦΥΤΑ-Θ</t>
  </si>
  <si>
    <t>Ν602Ε</t>
  </si>
  <si>
    <t>ΣΙΤΗΡΑ-Ε</t>
  </si>
  <si>
    <t>Ν602Θ</t>
  </si>
  <si>
    <t>ΣΙΤΗΡΑ-Θ</t>
  </si>
  <si>
    <t>PLP0705Ε</t>
  </si>
  <si>
    <t>ΣΠΟΡΟΠΑΡΑΓΩΓΗ &amp; ΤΕΧΝΟΛΟΓΙΑ ΣΠΟΡΟΥ - Ε</t>
  </si>
  <si>
    <t>PLP0705Θ</t>
  </si>
  <si>
    <t>ΣΠΟΡΟΠΑΡΑΓΩΓΗ &amp; ΤΕΧΝΟΛΟΓΙΑ ΣΠΟΡΟΥ - Θ</t>
  </si>
  <si>
    <t>ΓΥ0110Ε</t>
  </si>
  <si>
    <t>ΣΤΟΙΧΕΙΑ ΜΑΘΗΜΑΤΙΚΩΝ &amp; ΒΙΟΜΕΤΡΙΑ-Ε</t>
  </si>
  <si>
    <t>ΓΥ0110Θ</t>
  </si>
  <si>
    <t>ΣΤΟΙΧΕΙΑ ΜΑΘΗΜΑΤΙΚΩΝ &amp; ΒΙΟΜΕΤΡΙΑ-Θ</t>
  </si>
  <si>
    <t>ANP0603Ε</t>
  </si>
  <si>
    <t>ΣΤΟΙΧΕΙΑ ΠΑΘΟΛΟΓΙΑΣ ΑΓΡΟΤΙΚΩΝ ΖΩΩΝ - Ε</t>
  </si>
  <si>
    <t>ANP0603Θ</t>
  </si>
  <si>
    <t>ΣΤΟΙΧΕΙΑ ΠΑΘΟΛΟΓΙΑΣ ΑΓΡΟΤΙΚΩΝ ΖΩΩΝ - Θ</t>
  </si>
  <si>
    <t>TEG42022</t>
  </si>
  <si>
    <t>ΣΤΟΙΧΕΙΑ ΠΑΘΟΛΟΓΙΑΣ ΑΓΡΟΤΙΚΩΝ ΖΩΩΝ-Ε</t>
  </si>
  <si>
    <t>ΕΥ0330Ε</t>
  </si>
  <si>
    <t>TEG42021</t>
  </si>
  <si>
    <t>ΣΤΟΙΧΕΙΑ ΠΑΘΟΛΟΓΙΑΣ ΑΓΡΟΤΙΚΩΝ ΖΩΩΝ-Θ</t>
  </si>
  <si>
    <t>ΕΥ0330Θ</t>
  </si>
  <si>
    <t>TEG51022</t>
  </si>
  <si>
    <t>ΣΤΡΑΓΓΙΣΕΙΣ-Ε</t>
  </si>
  <si>
    <t>ΕΥ0405Ε</t>
  </si>
  <si>
    <t>Ν505Ε</t>
  </si>
  <si>
    <t>TEG51021</t>
  </si>
  <si>
    <t>ΣΤΡΑΓΓΙΣΕΙΣ-Θ</t>
  </si>
  <si>
    <t>Ν505Θ</t>
  </si>
  <si>
    <t>ΕΥ0405Θ</t>
  </si>
  <si>
    <t>GBA0401Ε</t>
  </si>
  <si>
    <t>ΣΥΣΤΗΜΑΤΙΚΗ ΒΟΤΑΝΙΚΗ - Ε</t>
  </si>
  <si>
    <t>TEG41052</t>
  </si>
  <si>
    <t>ΣΥΣΤΗΜΑΤΙΚΗ ΒΟΤΑΝΙΚΗ - ΖΙΖΑΝΙΟΛΟΓΙΑ -Ε</t>
  </si>
  <si>
    <t>TEG41051</t>
  </si>
  <si>
    <t>ΣΥΣΤΗΜΑΤΙΚΗ ΒΟΤΑΝΙΚΗ - ΖΙΖΑΝΙΟΛΟΓΙΑ -Θ</t>
  </si>
  <si>
    <t>ΕΥ0204Ε</t>
  </si>
  <si>
    <t>ΣΥΣΤΗΜΑΤΙΚΗ ΒΟΤΑΝΙΚΗ - ΖΙΖΑΝΙΟΛΟΓΙΑ-Ε</t>
  </si>
  <si>
    <t>Ν205Ε</t>
  </si>
  <si>
    <t>Ν205Θ</t>
  </si>
  <si>
    <t>ΣΥΣΤΗΜΑΤΙΚΗ ΒΟΤΑΝΙΚΗ - ΖΙΖΑΝΙΟΛΟΓΙΑ-Θ</t>
  </si>
  <si>
    <t>ΕΥ0204Θ</t>
  </si>
  <si>
    <t>GBA0401Θ</t>
  </si>
  <si>
    <t>ΣΥΣΤΗΜΑΤΙΚΗ ΒΟΤΑΝΙΚΗ - Θ</t>
  </si>
  <si>
    <t>FLA2042</t>
  </si>
  <si>
    <t>ΣΥΣΤΗΜΑΤΙΚΗ ΒΟΤΑΝΙΚΗ-Ε</t>
  </si>
  <si>
    <t>FLA2041</t>
  </si>
  <si>
    <t>ΣΥΣΤΗΜΑΤΙΚΗ ΒΟΤΑΝΙΚΗ-Θ</t>
  </si>
  <si>
    <t>TEG63061</t>
  </si>
  <si>
    <t>ΤΕΧΝΙΚΕΣ ΠΡΟΣΟΜΟΙΩΣΗΣ</t>
  </si>
  <si>
    <t>FLA6062</t>
  </si>
  <si>
    <t>ΤΕΧΝΙΚΕΣ ΠΡΟΣΟΜΟΙΩΣΗΣ ΣΤΟ ΣΧΕΔΙΑΣΜΟ ΤΟΠΙΟΥ-Ε</t>
  </si>
  <si>
    <t>FLA6061</t>
  </si>
  <si>
    <t>ΤΕΧΝΙΚΕΣ ΠΡΟΣΟΜΟΙΩΣΗΣ ΣΤΟ ΣΧΕΔΙΑΣΜΟ ΤΟΠΙΟΥ-Θ</t>
  </si>
  <si>
    <t>TEG32052</t>
  </si>
  <si>
    <t>ΤΕΧΝΟΛ. ΛΙΒΑΔΟΠΟΝΙΚΩΝ ΣΥΣΤ. &amp; ΚΤΗΝ/ΦΙΚΩΝ ΦΥΤΩΝ-Ε</t>
  </si>
  <si>
    <t>TEG32051</t>
  </si>
  <si>
    <t>ΤΕΧΝΟΛ. ΛΙΒΑΔΟΠΟΝΙΚΩΝ ΣΥΣΤ. &amp; ΚΤΗΝ/ΦΙΚΩΝ ΦΥΤΩΝ-Θ</t>
  </si>
  <si>
    <t>ANP0703Ε</t>
  </si>
  <si>
    <t>ΤΕΧΝΟΛΟΓΙΑ ΖΩΟΤΡΟΦΩΝ - Ε</t>
  </si>
  <si>
    <t>ANP0703Θ</t>
  </si>
  <si>
    <t>ΤΕΧΝΟΛΟΓΙΑ ΖΩΟΤΡΟΦΩΝ- Θ</t>
  </si>
  <si>
    <t>ΜΕ0730Ε</t>
  </si>
  <si>
    <t>ΤΕΧΝΟΛΟΓΙΑ ΖΩΟΤΡΟΦΩΝ-Ε</t>
  </si>
  <si>
    <t>ΜΕ0730Θ</t>
  </si>
  <si>
    <t>ΤΕΧΝΟΛΟΓΙΑ ΖΩΟΤΡΟΦΩΝ-Θ</t>
  </si>
  <si>
    <t>ANP0901Ε</t>
  </si>
  <si>
    <t>ΤΕΧΝΟΛΟΓΙΑ ΚΡΕΑΤΟΣ - Ε</t>
  </si>
  <si>
    <t>ANP0901Θ</t>
  </si>
  <si>
    <t>ΤΕΧΝΟΛΟΓΙΑ ΚΡΕΑΤΟΣ - Θ</t>
  </si>
  <si>
    <t>TEG72042</t>
  </si>
  <si>
    <t>ΤΕΧΝΟΛΟΓΙΑ ΚΡΕΑΤΟΣ-Ε</t>
  </si>
  <si>
    <t>ΜΕ0720Ε</t>
  </si>
  <si>
    <t>ΜΕ0720Θ</t>
  </si>
  <si>
    <t>ΤΕΧΝΟΛΟΓΙΑ ΚΡΕΑΤΟΣ-Θ</t>
  </si>
  <si>
    <t>TEG72041</t>
  </si>
  <si>
    <t>ΓΥ0320Ε</t>
  </si>
  <si>
    <t>ΤΕΧΝΟΛΟΓΙΑ ΛΙΒΑΔΟΠΟΝΙΚΩΝ ΣΥΣΤΗΜΑΤΩΝ &amp; ΚΤΗΝΟΤΡΟΦΙΚΩΝ ΦΥΤΩΝ-Ε</t>
  </si>
  <si>
    <t>ΓΥ0320Θ</t>
  </si>
  <si>
    <t>ΤΕΧΝΟΛΟΓΙΑ ΛΙΒΑΔΟΠΟΝΙΚΩΝ ΣΥΣΤΗΜΑΤΩΝ &amp; ΚΤΗΝΟΤΡΟΦΙΚΩΝ ΦΥΤΩΝ-Θ</t>
  </si>
  <si>
    <t>ANP0903Ε</t>
  </si>
  <si>
    <t>ΤΕΧΝΟΛΟΓΙΕΣ ΑΝΑΠΑΡΑΓΩΓΙΚΗΣ ΔΙΑΧΕΙΡΙΣΗΣ ΤΩΝ ΖΩΩΝ - Ε</t>
  </si>
  <si>
    <t>ANP0903Θ</t>
  </si>
  <si>
    <t>ΤΕΧΝΟΛΟΓΙΕΣ ΑΝΑΠΑΡΑΓΩΓΙΚΗΣ ΔΙΑΧΕΙΡΙΣΗΣ ΤΩΝ ΖΩΩΝ - Θ</t>
  </si>
  <si>
    <t>Ν615Ε</t>
  </si>
  <si>
    <t>ΤΕΧΝΟΟΙΚΟΝΟΜΙΚΕΣ ΜΕΛΕΤΕΣ-Ε</t>
  </si>
  <si>
    <t>Ν615Θ</t>
  </si>
  <si>
    <t>ΤΕΧΝΟΟΙΚΟΝΟΜΙΚΕΣ ΜΕΛΕΤΕΣ-Θ</t>
  </si>
  <si>
    <t>GBA0406Ε</t>
  </si>
  <si>
    <t>ΤΗΛΕΠΙΣΚΟΠΗΣΗ-ΓΕΩΓΡΑΦΙΚΑ ΣΥΣΤΗΜΑΤΑ ΠΛΗΡΟΦΟΡΙΩΝ - Ε</t>
  </si>
  <si>
    <t>GBA0406Θ</t>
  </si>
  <si>
    <t>ΤΗΛΕΠΙΣΚΟΠΗΣΗ-ΓΕΩΓΡΑΦΙΚΑ ΣΥΣΤΗΜΑΤΑ ΠΛΗΡΟΦΟΡΙΩΝ - Θ</t>
  </si>
  <si>
    <t>TEG73042</t>
  </si>
  <si>
    <t>ΤΗΛΕΠΙΣΚΟΠΙΣΗ-Ε</t>
  </si>
  <si>
    <t>TEG73041</t>
  </si>
  <si>
    <t>ΤΗΛΕΠΙΣΚΟΠΙΣΗ-Θ</t>
  </si>
  <si>
    <t>FLA5071</t>
  </si>
  <si>
    <t>ΤΟ ΥΓΡΟ ΣΤΟΙΧΕΙΟ ΣΤΗΝ ΑΡΧΙΤΕΚΤΟΝΙΚΗ ΤΟΠΙΟΥ</t>
  </si>
  <si>
    <t>Ν712Ε</t>
  </si>
  <si>
    <t>ΤΡΟΠΙΚΑ-ΥΠΟΤΡΟΠΙΚΑ ΦΥΤΑ-Ε</t>
  </si>
  <si>
    <t>Ν712Θ</t>
  </si>
  <si>
    <t>ΤΡΟΠΙΚΑ-ΥΠΟΤΡΟΠΙΚΑ ΦΥΤΑ-Θ</t>
  </si>
  <si>
    <t>GBA0403Ε</t>
  </si>
  <si>
    <t>ΤΡΟΦΙΜΑ,ΔΙΑΤΡΟΦΗ ΚΑΙ ΥΓΕΙΑ - Ε</t>
  </si>
  <si>
    <t>GBA0403Θ</t>
  </si>
  <si>
    <t>ΤΡΟΦΙΜΑ,ΔΙΑΤΡΟΦΗ ΚΑΙ ΥΓΕΙΑ - Θ</t>
  </si>
  <si>
    <t>TEG72092</t>
  </si>
  <si>
    <t>ΤΥΠΟΠΟΙΗΣΗ &amp; ΕΜΠΟΡΙΑ ΠΡΟΪΟΝΤΩΝ ΖΩΙΚΗΣ ΠΡΟΕΛΕΥΣΗΣ-Ε</t>
  </si>
  <si>
    <t>ΔΟ1321Ε</t>
  </si>
  <si>
    <t>TEG72091</t>
  </si>
  <si>
    <t>ΤΥΠΟΠΟΙΗΣΗ &amp; ΕΜΠΟΡΙΑ ΠΡΟΪΟΝΤΩΝ ΖΩΙΚΗΣ ΠΡΟΕΛΕΥΣΗΣ-Θ</t>
  </si>
  <si>
    <t>ΔΟ1321Θ</t>
  </si>
  <si>
    <t>ANP0906Ε</t>
  </si>
  <si>
    <t>ΤΥΡΟΚΟΜΙΑ - Ε</t>
  </si>
  <si>
    <t>ANP0906Θ</t>
  </si>
  <si>
    <t>ΤΥΡΟΚΟΜΙΑ - Θ</t>
  </si>
  <si>
    <t>ANP0704Ε</t>
  </si>
  <si>
    <t>ΥΓΕΙΑ ΤΩΝ ΖΩΩΝ ΚΑΙ ΛΟΙΜΩΔΗ ΝΟΣΗΜΑΤΑ - Ε</t>
  </si>
  <si>
    <t>ANP0704Θ</t>
  </si>
  <si>
    <t>ΥΓΕΙΑ ΤΩΝ ΖΩΩΝ ΚΑΙ ΛΟΙΜΩΔΗ ΝΟΣΗΜΑΤΑ - Θ</t>
  </si>
  <si>
    <t>ANP0902Ε</t>
  </si>
  <si>
    <t>ΥΓΙΕΙΝΗ ΚΑΙ ΑΣΦΑΛΕΙΑ ΤΡΟΦΙΜΩΝ - Ε</t>
  </si>
  <si>
    <t>ANP0902Θ</t>
  </si>
  <si>
    <t>ΥΓΙΕΙΝΗ ΚΑΙ ΑΣΦΑΛΕΙΑ ΤΡΟΦΙΜΩΝ - Θ</t>
  </si>
  <si>
    <t>TEG52052</t>
  </si>
  <si>
    <t>ΥΓΙΕΙΝΗ ΤΡΟΦΙΜΩΝ ΖΩΙΚΗΣ ΠΡΟΕΛΕΥΣΗΣ-Ε</t>
  </si>
  <si>
    <t>ΕΥ1311Ε</t>
  </si>
  <si>
    <t>ΥΓΙΕΙΝΗ ΤΡΟΦΙΜΩΝ ΖΩΪΚΗΣ ΠΡΟΕΛΕΥΣΗΣ-Ε</t>
  </si>
  <si>
    <t>TEG52051</t>
  </si>
  <si>
    <t>ΥΓΙΕΙΝΗ ΤΡΟΦΙΜΩΝ ΖΩΙΚΗΣ ΠΡΟΕΛΕΥΣΗΣ-Θ</t>
  </si>
  <si>
    <t>ΕΥ1311Θ</t>
  </si>
  <si>
    <t>ΥΓΙΕΙΝΗ ΤΡΟΦΙΜΩΝ ΖΩΪΚΗΣ ΠΡΟΕΛΕΥΣΗΣ-Θ</t>
  </si>
  <si>
    <t>TEG63041</t>
  </si>
  <si>
    <t>ΥΓΡΟ ΣΤΟΙΧΕΙΟ</t>
  </si>
  <si>
    <t>ANP0503Ε</t>
  </si>
  <si>
    <t>ΥΔΑΤΟΚΑΛΛΙΕΡΓΕΙΕΣ - Ε</t>
  </si>
  <si>
    <t>ANP0503Θ</t>
  </si>
  <si>
    <t>ΥΔΑΤΟΚΑΛΛΙΕΡΓΕΙΕΣ - Θ</t>
  </si>
  <si>
    <t>TEG62062</t>
  </si>
  <si>
    <t>ΥΔΑΤΟΚΑΛΛΙΕΡΓΕΙΕΣ-Ε</t>
  </si>
  <si>
    <t>TEG62061</t>
  </si>
  <si>
    <t>ΥΔΑΤΟΚΑΛΛΙΕΡΓΕΙΕΣ-Θ</t>
  </si>
  <si>
    <t>TEG61111</t>
  </si>
  <si>
    <t>ΥΔΡΟΠΟΝΙΑ - ΚΑΛΛΙΕΡΓΕΙΕΣ ΣΕ ΥΠΟΣΤΡΩΜΑΤΑ</t>
  </si>
  <si>
    <t>PLP0807Ε</t>
  </si>
  <si>
    <t>ΥΔΡΟΠΟΝΙΑ-ΚΑΛΛΙΕΡΓΕΙΕΣ ΣΕ ΥΠΟΣΤΡΩΜΑΤΑ - Ε</t>
  </si>
  <si>
    <t>PLP0807Θ</t>
  </si>
  <si>
    <t>ΥΔΡΟΠΟΝΙΑ-ΚΑΛΛΙΕΡΓΕΙΕΣ ΣΕ ΥΠΟΣΤΡΩΜΑΤΑ - Θ</t>
  </si>
  <si>
    <t>FLA4022</t>
  </si>
  <si>
    <t>ΦΥΛΛΟΒΟΛΑ ΞΥΛΩΔΗ ΚΑΛΛΩΠΙΣΤΙΚΑ-Ε</t>
  </si>
  <si>
    <t>FLA4021</t>
  </si>
  <si>
    <t>ΦΥΛΛΟΒΟΛΑ ΞΥΛΩΔΗ ΚΑΛΛΩΠΙΣΤΙΚΑ-Θ</t>
  </si>
  <si>
    <t>ΕΥ0406Ε</t>
  </si>
  <si>
    <t>ΦΥΛΛΟΔΙΑΓΝΩΣΤΙΚΗ-Ε</t>
  </si>
  <si>
    <t>Ν405Ε</t>
  </si>
  <si>
    <t>ΕΥ0406Θ</t>
  </si>
  <si>
    <t>ΦΥΛΛΟΔΙΑΓΝΩΣΤΙΚΗ-Θ</t>
  </si>
  <si>
    <t>Ν405Θ</t>
  </si>
  <si>
    <t>FLA1041</t>
  </si>
  <si>
    <t>ΦΥΣΙΚΗ</t>
  </si>
  <si>
    <t>TEG20072</t>
  </si>
  <si>
    <t>ΦΥΣΙΚΗ - ΚΛΙΜΑΤΙΚΗ ΑΛΛΑΓΗ ΚΑΙ ΓΕΩΡΓΙΑ-Ε</t>
  </si>
  <si>
    <t>TEG20071</t>
  </si>
  <si>
    <t>ΦΥΣΙΚΗ - ΚΛΙΜΑΤΙΚΗ ΑΛΛΑΓΗ ΚΑΙ ΓΕΩΡΓΙΑ-Θ</t>
  </si>
  <si>
    <t>GBA0106Ε</t>
  </si>
  <si>
    <t>ΦΥΣΙΚΗ-ΑΓΡΟΜΕΤΕΩΡΟΛΟΓΙΑ - Ε</t>
  </si>
  <si>
    <t>29/09/2023</t>
  </si>
  <si>
    <t>GBA0106Θ</t>
  </si>
  <si>
    <t>ΦΥΣΙΚΗ-ΑΓΡΟΜΕΤΕΩΡΟΛΟΓΙΑ - Θ</t>
  </si>
  <si>
    <t>Ν9613</t>
  </si>
  <si>
    <t>ΦΥΣΙΚΟΙ ΠΕΡΙΒΑΛΛΟΝΤΙΚΟΙ ΚΙΝΔΥΝΟΙ (ΘΕΩΡΙΑ)</t>
  </si>
  <si>
    <t>Ν613Ε</t>
  </si>
  <si>
    <t>ΦΥΣΙΚΟΙ ΠΕΡΙΒΑΛΛΟΝΤΙΚΟΙ ΚΙΝΔΥΝΟΙ-Ε</t>
  </si>
  <si>
    <t>TEG61082</t>
  </si>
  <si>
    <t>TEG61081</t>
  </si>
  <si>
    <t>ΦΥΣΙΚΟΙ ΠΕΡΙΒΑΛΛΟΝΤΙΚΟΙ ΚΙΝΔΥΝΟΙ-Θ</t>
  </si>
  <si>
    <t>Ν613Θ</t>
  </si>
  <si>
    <t>ΕΥ0210Ε</t>
  </si>
  <si>
    <t>ΦΥΣΙΟΛΟΓΙΑ ΑΓΡΟΤΙΚΩΝ ΖΩΩΝ-Ε</t>
  </si>
  <si>
    <t>TEG32032</t>
  </si>
  <si>
    <t>TEG32031</t>
  </si>
  <si>
    <t>ΦΥΣΙΟΛΟΓΙΑ ΑΓΡΟΤΙΚΩΝ ΖΩΩΝ-Θ</t>
  </si>
  <si>
    <t>ΕΥ0210Θ</t>
  </si>
  <si>
    <t>GBA0402Ε</t>
  </si>
  <si>
    <t>ΦΥΣΙΟΛΟΓΙΑ ΖΩΩΝ - Ε</t>
  </si>
  <si>
    <t>GBA0402Θ</t>
  </si>
  <si>
    <t>ΦΥΣΙΟΛΟΓΙΑ ΖΩΩΝ - Θ</t>
  </si>
  <si>
    <t>GBA0304Ε</t>
  </si>
  <si>
    <t>ΦΥΣΙΟΛΟΓΙΑ ΦΥΤΩΝ - Ε</t>
  </si>
  <si>
    <t>GBA0304Θ</t>
  </si>
  <si>
    <t>ΦΥΣΙΟΛΟΓΙΑ ΦΥΤΩΝ - Θ</t>
  </si>
  <si>
    <t>FLA3012</t>
  </si>
  <si>
    <t>ΦΥΣΙΟΛΟΓΙΑ ΦΥΤΩΝ-Ε</t>
  </si>
  <si>
    <t>Ν206Ε</t>
  </si>
  <si>
    <t>ΓΥ0205Ε</t>
  </si>
  <si>
    <t>Ν206Θ</t>
  </si>
  <si>
    <t>ΦΥΣΙΟΛΟΓΙΑ ΦΥΤΩΝ-Θ</t>
  </si>
  <si>
    <t>ΓΥ0205Θ</t>
  </si>
  <si>
    <t>FLA3011</t>
  </si>
  <si>
    <t>TEG33012</t>
  </si>
  <si>
    <t>ΦΥΣΙΟΛΟΓΙΑ-ΜΟΡΦΟΛΟΓΙΑ ΦΥΤΩΝ-Ε</t>
  </si>
  <si>
    <t>TEG33011</t>
  </si>
  <si>
    <t>ΦΥΣΙΟΛΟΓΙΑ-ΜΟΡΦΟΛΟΓΙΑ ΦΥΤΩΝ-Θ</t>
  </si>
  <si>
    <t>TEG63032</t>
  </si>
  <si>
    <t>ΦΥΤΑ ΕΔΑΦΟΚΑΛΥΨΗΣ - ΧΛΟΟΤΑΠΗΤΕΣ-Ε</t>
  </si>
  <si>
    <t>FLA6032</t>
  </si>
  <si>
    <t>FLA6031</t>
  </si>
  <si>
    <t>ΦΥΤΑ ΕΔΑΦΟΚΑΛΥΨΗΣ - ΧΛΟΟΤΑΠΗΤΕΣ-Θ</t>
  </si>
  <si>
    <t>TEG63031</t>
  </si>
  <si>
    <t>TEG53012</t>
  </si>
  <si>
    <t>ΦΥΤΑ ΕΣΩΤΕΡΙΚΟΥ ΧΩΡΟΥ-Ε</t>
  </si>
  <si>
    <t>TEG53011</t>
  </si>
  <si>
    <t>ΦΥΤΑ ΕΣΩΤΕΡΙΚΟΥ ΧΩΡΟΥ-Θ</t>
  </si>
  <si>
    <t>PLP0907Ε</t>
  </si>
  <si>
    <t>ΦΥΤΑ ΚΗΠΟΤΕΧΝΙΑΣ - Ε</t>
  </si>
  <si>
    <t>PLP0907Θ</t>
  </si>
  <si>
    <t>ΦΥΤΑ ΚΗΠΟΤΕΧΝΙΑΣ - Θ</t>
  </si>
  <si>
    <t>TEG63102</t>
  </si>
  <si>
    <t>ΦΥΤΑ ΚΗΠΟΤΕΧΝΙΑΣ - ΠΟΩΔΗ ΚΑΛΛΩΠΙΣΤΙΚΑ-Ε</t>
  </si>
  <si>
    <t>TEG63101</t>
  </si>
  <si>
    <t>ΦΥΤΑ ΚΗΠΟΤΕΧΝΙΑΣ - ΠΟΩΔΗ ΚΑΛΛΩΠΙΣΤΙΚΑ-Θ</t>
  </si>
  <si>
    <t>PLP0902Ε</t>
  </si>
  <si>
    <t>ΦΥΤΑ ΜΕΓΑΛΗΣ ΚΑΛΛΙΕΡΓΕΙΑΣ - Ε</t>
  </si>
  <si>
    <t>PLP0902Θ</t>
  </si>
  <si>
    <t>ΦΥΤΑ ΜΕΓΑΛΗΣ ΚΑΛΛΙΕΡΓΕΙΑΣ - Θ</t>
  </si>
  <si>
    <t>TEG63051</t>
  </si>
  <si>
    <t>ΦΩΤΙΣΜΟΣ ΚΗΠΩΝ</t>
  </si>
  <si>
    <t>FLA5081</t>
  </si>
  <si>
    <t>Ν607Ε</t>
  </si>
  <si>
    <t>ΧΛΟΟΤΑΠΗΤΕΣ - ΦΥΤΑ ΕΔΑΦΟΚΑΛΥΨΗΣ-Ε</t>
  </si>
  <si>
    <t>Ν607Θ</t>
  </si>
  <si>
    <t>ΧΛΟΟΤΑΠΗΤΕΣ - ΦΥΤΑ ΕΔΑΦΟΚΑΛΥΨΗΣ-Θ</t>
  </si>
  <si>
    <t>PLP0607Ε</t>
  </si>
  <si>
    <t>ΧΛΟΟΤΑΠΗΤΕΣ-ΦΥΤΑ ΕΔΑΦΟΚΑΛΥΨΗΣ - Ε</t>
  </si>
  <si>
    <t>PLP0607Θ</t>
  </si>
  <si>
    <t>ΧΛΟΟΤΑΠΗΤΕΣ-ΦΥΤΑ ΕΔΑΦΟΚΑΛΥΨΗΣ - Θ</t>
  </si>
  <si>
    <t>ANP0802Ε</t>
  </si>
  <si>
    <t>ΧΟΙΡΟΤΡΟΦΙΑ - Ε</t>
  </si>
  <si>
    <t>ANP0802Θ</t>
  </si>
  <si>
    <t>ΧΟΙΡΟΤΡΟΦΙΑ - Θ</t>
  </si>
  <si>
    <t>TEG62022</t>
  </si>
  <si>
    <t>ΧΟΙΡΟΤΡΟΦΙΑ-Ε</t>
  </si>
  <si>
    <t>ΜΕ0520Ε</t>
  </si>
  <si>
    <t>TEG62021</t>
  </si>
  <si>
    <t>ΧΟΙΡΟΤΡΟΦΙΑ-Θ</t>
  </si>
  <si>
    <t>ΜΕ0520Θ</t>
  </si>
  <si>
    <t>TEG63092</t>
  </si>
  <si>
    <t>ΧΡΗΣΗ ΚΑΙ ΛΕΙΤΟΥΡΓΙΑ ΘΕΡΜΟΚΗΠΙΩΝ-Ε</t>
  </si>
  <si>
    <t>FLA3052</t>
  </si>
  <si>
    <t>FLA3051</t>
  </si>
  <si>
    <t>ΧΡΗΣΗ ΚΑΙ ΛΕΙΤΟΥΡΓΙΑ ΘΕΡΜΟΚΗΠΙΩΝ-Θ</t>
  </si>
  <si>
    <t>TEG63091</t>
  </si>
  <si>
    <t>Δηλωμένοι Φοιτητές (Σ.Φ.)</t>
  </si>
  <si>
    <t>Φοιτητές που εξετάστηκαν (Σ.Β.)</t>
  </si>
  <si>
    <t>Φοιτητές που Πέρασαν (Σ.Επ.)</t>
  </si>
  <si>
    <t>% πέρασαν/ εξετάστηκαν την εξετ. περίοδο</t>
  </si>
  <si>
    <t>Max δηλωμένοι</t>
  </si>
  <si>
    <t>Sum εξετάστηκαν</t>
  </si>
  <si>
    <t>Sum πέρασαν</t>
  </si>
  <si>
    <t>% total πέρασαν/ total εξετάστηκαν στο έτος</t>
  </si>
  <si>
    <t>% total πέρασαν/ total δήλωσαν στο έτος</t>
  </si>
  <si>
    <t>ΠΑΛΙΟΤΕΡΟΙ ΦΟΙΤΗΤΕΣ ΑΠΌ ΤΜΗΜΑΤΑ ΤΕΙ</t>
  </si>
  <si>
    <t>ΠΑΛΙΟΤΕΡΑ ΤΜΗΜΑΤΑ ΤΕΙ</t>
  </si>
  <si>
    <t>ΈΤΟΣ</t>
  </si>
  <si>
    <t>Φοιτητές που εξετάστηκαν</t>
  </si>
  <si>
    <t>Φοιτητές που πέρασαν</t>
  </si>
  <si>
    <t>% πέρασαν/ εξετάστηκαν</t>
  </si>
  <si>
    <t>ΠΕΡΙΟΔΟΙ</t>
  </si>
  <si>
    <t>ΣΥΝΟΛΙΚΕΣ</t>
  </si>
  <si>
    <t>ΣΥΝΟΛΙΚΑ ΑΠΟΤΕΛΕΣΜΑΤΑ ΦΟΙΤΗΤΕΣ ΕΠΙΠΕΔΟΥ ΤΕΙ</t>
  </si>
  <si>
    <t>ΣΥΝΟΛΙΚΑ ΑΠΟΤΕΛΕΣΜΑΤΑ ΦΟΙΤΗΤΕΣ ΠΠΣ ΠΑΝ.ΙΩΑΝΝΙΝΩΝ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</si>
</sst>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2"/>
      <color indexed="0"/>
      <name val="Arial"/>
      <family val="2"/>
      <charset val="161"/>
    </font>
    <font>
      <b/>
      <sz val="12"/>
      <name val="Arial"/>
      <family val="2"/>
      <charset val="161"/>
    </font>
    <font>
      <sz val="12"/>
      <color rgb="FFFF0000"/>
      <name val="Arial"/>
      <family val="2"/>
      <charset val="161"/>
    </font>
    <font>
      <sz val="12"/>
      <name val="Arial"/>
      <family val="2"/>
      <charset val="161"/>
    </font>
    <font>
      <b/>
      <sz val="12"/>
      <color rgb="FFFF0000"/>
      <name val="Arial"/>
      <family val="2"/>
      <charset val="161"/>
    </font>
    <font>
      <b/>
      <sz val="12"/>
      <color indexed="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/>
      <protection locked="0"/>
    </xf>
  </cellStyleXfs>
  <cellXfs count="29">
    <xf numFmtId="0" fontId="0" fillId="0" borderId="0" xfId="0">
      <alignment vertical="top"/>
      <protection locked="0"/>
    </xf>
    <xf numFmtId="0" fontId="0" fillId="0" borderId="1" xfId="0" applyBorder="1">
      <alignment vertical="top"/>
      <protection locked="0"/>
    </xf>
    <xf numFmtId="0" fontId="1" fillId="0" borderId="1" xfId="0" applyFont="1" applyBorder="1" applyAlignment="1" applyProtection="1">
      <alignment vertical="top" wrapText="1"/>
    </xf>
    <xf numFmtId="0" fontId="1" fillId="4" borderId="2" xfId="0" applyFont="1" applyFill="1" applyBorder="1" applyAlignment="1" applyProtection="1">
      <alignment vertical="top" wrapText="1"/>
    </xf>
    <xf numFmtId="0" fontId="1" fillId="4" borderId="3" xfId="0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  <protection locked="0"/>
    </xf>
    <xf numFmtId="0" fontId="1" fillId="3" borderId="4" xfId="0" applyFont="1" applyFill="1" applyBorder="1" applyAlignment="1" applyProtection="1">
      <alignment vertical="top" wrapText="1"/>
    </xf>
    <xf numFmtId="0" fontId="0" fillId="0" borderId="1" xfId="0" applyBorder="1" applyProtection="1">
      <alignment vertical="top"/>
    </xf>
    <xf numFmtId="2" fontId="0" fillId="0" borderId="0" xfId="0" applyNumberFormat="1">
      <alignment vertical="top"/>
      <protection locked="0"/>
    </xf>
    <xf numFmtId="2" fontId="0" fillId="0" borderId="1" xfId="0" applyNumberFormat="1" applyBorder="1">
      <alignment vertical="top"/>
      <protection locked="0"/>
    </xf>
    <xf numFmtId="0" fontId="3" fillId="0" borderId="1" xfId="0" applyFont="1" applyBorder="1" applyAlignment="1">
      <alignment vertical="top" wrapText="1"/>
      <protection locked="0"/>
    </xf>
    <xf numFmtId="0" fontId="3" fillId="0" borderId="0" xfId="0" applyFont="1">
      <alignment vertical="top"/>
      <protection locked="0"/>
    </xf>
    <xf numFmtId="0" fontId="3" fillId="0" borderId="1" xfId="0" applyFont="1" applyBorder="1">
      <alignment vertical="top"/>
      <protection locked="0"/>
    </xf>
    <xf numFmtId="0" fontId="2" fillId="2" borderId="1" xfId="0" applyFont="1" applyFill="1" applyBorder="1">
      <alignment vertical="top"/>
      <protection locked="0"/>
    </xf>
    <xf numFmtId="0" fontId="0" fillId="2" borderId="1" xfId="0" applyFill="1" applyBorder="1">
      <alignment vertical="top"/>
      <protection locked="0"/>
    </xf>
    <xf numFmtId="0" fontId="0" fillId="4" borderId="0" xfId="0" applyFill="1">
      <alignment vertical="top"/>
      <protection locked="0"/>
    </xf>
    <xf numFmtId="0" fontId="4" fillId="4" borderId="0" xfId="0" applyFont="1" applyFill="1">
      <alignment vertical="top"/>
      <protection locked="0"/>
    </xf>
    <xf numFmtId="0" fontId="0" fillId="2" borderId="5" xfId="0" applyFill="1" applyBorder="1">
      <alignment vertical="top"/>
      <protection locked="0"/>
    </xf>
    <xf numFmtId="0" fontId="0" fillId="2" borderId="6" xfId="0" applyFill="1" applyBorder="1">
      <alignment vertical="top"/>
      <protection locked="0"/>
    </xf>
    <xf numFmtId="0" fontId="1" fillId="2" borderId="7" xfId="0" applyFont="1" applyFill="1" applyBorder="1" applyAlignment="1" applyProtection="1">
      <alignment vertical="top" wrapText="1"/>
    </xf>
    <xf numFmtId="0" fontId="1" fillId="2" borderId="2" xfId="0" applyFont="1" applyFill="1" applyBorder="1">
      <alignment vertical="top"/>
      <protection locked="0"/>
    </xf>
    <xf numFmtId="0" fontId="1" fillId="2" borderId="1" xfId="0" applyFont="1" applyFill="1" applyBorder="1">
      <alignment vertical="top"/>
      <protection locked="0"/>
    </xf>
    <xf numFmtId="0" fontId="5" fillId="2" borderId="1" xfId="0" applyFont="1" applyFill="1" applyBorder="1">
      <alignment vertical="top"/>
      <protection locked="0"/>
    </xf>
    <xf numFmtId="2" fontId="5" fillId="2" borderId="3" xfId="0" applyNumberFormat="1" applyFont="1" applyFill="1" applyBorder="1">
      <alignment vertical="top"/>
      <protection locked="0"/>
    </xf>
    <xf numFmtId="0" fontId="1" fillId="2" borderId="6" xfId="0" applyFont="1" applyFill="1" applyBorder="1">
      <alignment vertical="top"/>
      <protection locked="0"/>
    </xf>
    <xf numFmtId="0" fontId="5" fillId="2" borderId="5" xfId="0" applyFont="1" applyFill="1" applyBorder="1">
      <alignment vertical="top"/>
      <protection locked="0"/>
    </xf>
    <xf numFmtId="0" fontId="5" fillId="2" borderId="6" xfId="0" applyFont="1" applyFill="1" applyBorder="1">
      <alignment vertical="top"/>
      <protection locked="0"/>
    </xf>
    <xf numFmtId="0" fontId="5" fillId="2" borderId="6" xfId="0" applyFont="1" applyFill="1" applyBorder="1" applyAlignment="1">
      <alignment vertical="top" wrapText="1"/>
      <protection locked="0"/>
    </xf>
    <xf numFmtId="0" fontId="1" fillId="2" borderId="6" xfId="0" applyFont="1" applyFill="1" applyBorder="1" applyAlignment="1">
      <alignment vertical="top" wrapText="1"/>
      <protection locked="0"/>
    </xf>
  </cellXfs>
  <cellStyles count="1">
    <cellStyle name="Κανονικό" xfId="0" builtinId="0"/>
  </cellStyles>
  <dxfs count="315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b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39997558519241921"/>
        </top>
        <bottom style="thin">
          <color theme="4" tint="0.39997558519241921"/>
        </bottom>
      </border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21"/>
        </horizontal>
      </border>
    </dxf>
  </dxfs>
  <tableStyles count="2" defaultTableStyle="TableStylePreset3_Accent1" defaultPivotStyle="PivotStylePreset2_Accent1">
    <tableStyle name="TableStylePreset3_Accent1" pivot="0" count="7" xr9:uid="{A528BF09-C96D-4AC7-A577-AC9DF0EFBD47}">
      <tableStyleElement type="wholeTable" dxfId="3155"/>
      <tableStyleElement type="headerRow" dxfId="3154"/>
      <tableStyleElement type="totalRow" dxfId="3153"/>
      <tableStyleElement type="firstColumn" dxfId="3152"/>
      <tableStyleElement type="lastColumn" dxfId="3151"/>
      <tableStyleElement type="firstRowStripe" dxfId="3150"/>
      <tableStyleElement type="firstColumnStripe" dxfId="3149"/>
    </tableStyle>
    <tableStyle name="PivotStylePreset2_Accent1" table="0" count="10" xr9:uid="{2C53D47C-A2E0-4ADE-8DD0-AB86905FAF26}">
      <tableStyleElement type="headerRow" dxfId="3148"/>
      <tableStyleElement type="totalRow" dxfId="3147"/>
      <tableStyleElement type="firstRowStripe" dxfId="3146"/>
      <tableStyleElement type="firstColumnStripe" dxfId="3145"/>
      <tableStyleElement type="firstSubtotalRow" dxfId="3144"/>
      <tableStyleElement type="secondSubtotalRow" dxfId="3143"/>
      <tableStyleElement type="firstRowSubheading" dxfId="3142"/>
      <tableStyleElement type="secondRowSubheading" dxfId="3141"/>
      <tableStyleElement type="pageFieldLabels" dxfId="3140"/>
      <tableStyleElement type="pageFieldValues" dxfId="313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8D1F6-249A-4D81-A37D-6466FBB3448A}">
  <dimension ref="A1:Q1584"/>
  <sheetViews>
    <sheetView tabSelected="1" zoomScale="80" zoomScaleNormal="80" workbookViewId="0">
      <pane ySplit="1005" topLeftCell="A1549" activePane="bottomLeft"/>
      <selection activeCell="P1" sqref="P1:P1048576"/>
      <selection pane="bottomLeft" activeCell="B1583" sqref="B1583"/>
    </sheetView>
  </sheetViews>
  <sheetFormatPr defaultColWidth="8.88671875" defaultRowHeight="15" x14ac:dyDescent="0.2"/>
  <cols>
    <col min="1" max="1" width="10.109375" bestFit="1" customWidth="1"/>
    <col min="2" max="2" width="69.77734375" customWidth="1"/>
    <col min="3" max="3" width="4.44140625" customWidth="1"/>
    <col min="4" max="4" width="27.109375" customWidth="1"/>
    <col min="5" max="5" width="1.33203125" customWidth="1"/>
    <col min="6" max="6" width="10.109375" customWidth="1"/>
    <col min="7" max="7" width="10.44140625" customWidth="1"/>
    <col min="8" max="8" width="10.5546875" customWidth="1"/>
    <col min="9" max="9" width="11.33203125" customWidth="1"/>
    <col min="10" max="10" width="12.44140625" style="11" customWidth="1"/>
    <col min="11" max="11" width="15.88671875" customWidth="1"/>
    <col min="12" max="12" width="2.109375" customWidth="1"/>
    <col min="13" max="13" width="11" customWidth="1"/>
    <col min="14" max="14" width="13.44140625" customWidth="1"/>
    <col min="15" max="15" width="12.109375" customWidth="1"/>
    <col min="16" max="16" width="15.77734375" customWidth="1"/>
    <col min="17" max="17" width="16.21875" customWidth="1"/>
  </cols>
  <sheetData>
    <row r="1" spans="1:17" ht="47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" t="s">
        <v>1412</v>
      </c>
      <c r="I1" s="5" t="s">
        <v>1413</v>
      </c>
      <c r="J1" s="10" t="s">
        <v>1414</v>
      </c>
      <c r="K1" s="6" t="s">
        <v>1415</v>
      </c>
      <c r="L1" s="7"/>
      <c r="M1" s="2" t="s">
        <v>1416</v>
      </c>
      <c r="N1" s="2" t="s">
        <v>1417</v>
      </c>
      <c r="O1" s="2" t="s">
        <v>1418</v>
      </c>
      <c r="P1" s="3" t="s">
        <v>1419</v>
      </c>
      <c r="Q1" s="4" t="s">
        <v>1420</v>
      </c>
    </row>
    <row r="2" spans="1:17" x14ac:dyDescent="0.2">
      <c r="A2" t="s">
        <v>207</v>
      </c>
      <c r="B2" t="s">
        <v>208</v>
      </c>
      <c r="C2" t="s">
        <v>9</v>
      </c>
      <c r="D2" t="s">
        <v>10</v>
      </c>
      <c r="E2" t="s">
        <v>13</v>
      </c>
      <c r="F2" t="s">
        <v>14</v>
      </c>
      <c r="G2" t="s">
        <v>16</v>
      </c>
      <c r="H2">
        <v>4</v>
      </c>
      <c r="I2" t="s">
        <v>15</v>
      </c>
      <c r="K2" s="8" t="str">
        <f t="shared" ref="K2:K65" si="0">IF(I2&lt;&gt;"",J2/I2*100,"")</f>
        <v/>
      </c>
      <c r="M2">
        <f>MAX(H2:H3)</f>
        <v>13</v>
      </c>
      <c r="N2">
        <f>SUM(I2:I3)</f>
        <v>9</v>
      </c>
      <c r="O2">
        <f>SUM(J2:J3)</f>
        <v>9</v>
      </c>
      <c r="P2" s="8">
        <f>IF(N2&gt;0,O2/N2*100,"")</f>
        <v>100</v>
      </c>
      <c r="Q2" s="8">
        <f>IF(N2&gt;0,O2/M2*100,"")</f>
        <v>69.230769230769226</v>
      </c>
    </row>
    <row r="3" spans="1:17" x14ac:dyDescent="0.2">
      <c r="A3" s="1" t="s">
        <v>207</v>
      </c>
      <c r="B3" s="1" t="s">
        <v>208</v>
      </c>
      <c r="C3" s="1" t="s">
        <v>9</v>
      </c>
      <c r="D3" s="1" t="s">
        <v>10</v>
      </c>
      <c r="E3" s="1" t="s">
        <v>17</v>
      </c>
      <c r="F3" s="1" t="s">
        <v>18</v>
      </c>
      <c r="G3" s="1" t="s">
        <v>19</v>
      </c>
      <c r="H3" s="1">
        <v>13</v>
      </c>
      <c r="I3" s="1">
        <v>9</v>
      </c>
      <c r="J3" s="12">
        <v>9</v>
      </c>
      <c r="K3" s="9">
        <f t="shared" si="0"/>
        <v>100</v>
      </c>
      <c r="L3" s="1"/>
      <c r="M3" s="1"/>
      <c r="N3" s="1"/>
      <c r="O3" s="1"/>
      <c r="P3" s="1"/>
      <c r="Q3" s="1"/>
    </row>
    <row r="4" spans="1:17" x14ac:dyDescent="0.2">
      <c r="A4" t="s">
        <v>205</v>
      </c>
      <c r="B4" t="s">
        <v>206</v>
      </c>
      <c r="C4" t="s">
        <v>9</v>
      </c>
      <c r="D4" t="s">
        <v>10</v>
      </c>
      <c r="E4" t="s">
        <v>17</v>
      </c>
      <c r="F4" t="s">
        <v>18</v>
      </c>
      <c r="G4" t="s">
        <v>19</v>
      </c>
      <c r="H4">
        <v>14</v>
      </c>
      <c r="I4">
        <v>9</v>
      </c>
      <c r="J4" s="11">
        <v>6</v>
      </c>
      <c r="K4" s="8">
        <f t="shared" si="0"/>
        <v>66.666666666666657</v>
      </c>
      <c r="M4">
        <f>MAX(H4:H5)</f>
        <v>14</v>
      </c>
      <c r="N4">
        <f>SUM(I4:I5)</f>
        <v>10</v>
      </c>
      <c r="O4">
        <f>SUM(J4:J5)</f>
        <v>7</v>
      </c>
      <c r="P4" s="8">
        <f>IF(N4&gt;0,O4/N4*100,"")</f>
        <v>70</v>
      </c>
      <c r="Q4" s="8">
        <f>IF(N4&gt;0,O4/M4*100,"")</f>
        <v>50</v>
      </c>
    </row>
    <row r="5" spans="1:17" x14ac:dyDescent="0.2">
      <c r="A5" s="1" t="s">
        <v>205</v>
      </c>
      <c r="B5" s="1" t="s">
        <v>206</v>
      </c>
      <c r="C5" s="1" t="s">
        <v>9</v>
      </c>
      <c r="D5" s="1" t="s">
        <v>10</v>
      </c>
      <c r="E5" s="1" t="s">
        <v>13</v>
      </c>
      <c r="F5" s="1" t="s">
        <v>14</v>
      </c>
      <c r="G5" s="1" t="s">
        <v>16</v>
      </c>
      <c r="H5" s="1">
        <v>8</v>
      </c>
      <c r="I5" s="1">
        <v>1</v>
      </c>
      <c r="J5" s="12">
        <v>1</v>
      </c>
      <c r="K5" s="9">
        <f t="shared" si="0"/>
        <v>100</v>
      </c>
      <c r="L5" s="1"/>
      <c r="M5" s="1"/>
      <c r="N5" s="1"/>
      <c r="O5" s="1"/>
      <c r="P5" s="1"/>
      <c r="Q5" s="1"/>
    </row>
    <row r="6" spans="1:17" x14ac:dyDescent="0.2">
      <c r="A6" t="s">
        <v>973</v>
      </c>
      <c r="B6" t="s">
        <v>974</v>
      </c>
      <c r="C6" t="s">
        <v>9</v>
      </c>
      <c r="D6" t="s">
        <v>10</v>
      </c>
      <c r="E6" t="s">
        <v>17</v>
      </c>
      <c r="F6" t="s">
        <v>18</v>
      </c>
      <c r="G6" t="s">
        <v>19</v>
      </c>
      <c r="H6">
        <v>11</v>
      </c>
      <c r="I6">
        <v>10</v>
      </c>
      <c r="J6" s="11">
        <v>10</v>
      </c>
      <c r="K6" s="8">
        <f t="shared" si="0"/>
        <v>100</v>
      </c>
      <c r="M6">
        <f>MAX(H6:H7)</f>
        <v>11</v>
      </c>
      <c r="N6">
        <f>SUM(I6:I7)</f>
        <v>11</v>
      </c>
      <c r="O6">
        <f>SUM(J6:J7)</f>
        <v>11</v>
      </c>
      <c r="P6" s="8">
        <f>IF(N6&gt;0,O6/N6*100,"")</f>
        <v>100</v>
      </c>
      <c r="Q6" s="8">
        <f>IF(N6&gt;0,O6/M6*100,"")</f>
        <v>100</v>
      </c>
    </row>
    <row r="7" spans="1:17" x14ac:dyDescent="0.2">
      <c r="A7" s="1" t="s">
        <v>973</v>
      </c>
      <c r="B7" s="1" t="s">
        <v>974</v>
      </c>
      <c r="C7" s="1" t="s">
        <v>9</v>
      </c>
      <c r="D7" s="1" t="s">
        <v>10</v>
      </c>
      <c r="E7" s="1" t="s">
        <v>13</v>
      </c>
      <c r="F7" s="1" t="s">
        <v>14</v>
      </c>
      <c r="G7" s="1" t="s">
        <v>16</v>
      </c>
      <c r="H7" s="1">
        <v>1</v>
      </c>
      <c r="I7" s="1">
        <v>1</v>
      </c>
      <c r="J7" s="12">
        <v>1</v>
      </c>
      <c r="K7" s="9">
        <f t="shared" si="0"/>
        <v>100</v>
      </c>
      <c r="L7" s="1"/>
      <c r="M7" s="1"/>
      <c r="N7" s="1"/>
      <c r="O7" s="1"/>
      <c r="P7" s="1"/>
      <c r="Q7" s="1"/>
    </row>
    <row r="8" spans="1:17" x14ac:dyDescent="0.2">
      <c r="A8" t="s">
        <v>975</v>
      </c>
      <c r="B8" t="s">
        <v>976</v>
      </c>
      <c r="C8" t="s">
        <v>9</v>
      </c>
      <c r="D8" t="s">
        <v>10</v>
      </c>
      <c r="E8" t="s">
        <v>17</v>
      </c>
      <c r="F8" t="s">
        <v>18</v>
      </c>
      <c r="G8" t="s">
        <v>19</v>
      </c>
      <c r="H8">
        <v>10</v>
      </c>
      <c r="I8">
        <v>9</v>
      </c>
      <c r="J8" s="11">
        <v>9</v>
      </c>
      <c r="K8" s="8">
        <f t="shared" si="0"/>
        <v>100</v>
      </c>
      <c r="M8">
        <f>MAX(H8:H9)</f>
        <v>10</v>
      </c>
      <c r="N8">
        <f>SUM(I8:I9)</f>
        <v>10</v>
      </c>
      <c r="O8">
        <f>SUM(J8:J9)</f>
        <v>10</v>
      </c>
      <c r="P8" s="8">
        <f>IF(N8&gt;0,O8/N8*100,"")</f>
        <v>100</v>
      </c>
      <c r="Q8" s="8">
        <f>IF(N8&gt;0,O8/M8*100,"")</f>
        <v>100</v>
      </c>
    </row>
    <row r="9" spans="1:17" x14ac:dyDescent="0.2">
      <c r="A9" s="1" t="s">
        <v>975</v>
      </c>
      <c r="B9" s="1" t="s">
        <v>976</v>
      </c>
      <c r="C9" s="1" t="s">
        <v>9</v>
      </c>
      <c r="D9" s="1" t="s">
        <v>10</v>
      </c>
      <c r="E9" s="1" t="s">
        <v>13</v>
      </c>
      <c r="F9" s="1" t="s">
        <v>14</v>
      </c>
      <c r="G9" s="1" t="s">
        <v>16</v>
      </c>
      <c r="H9" s="1">
        <v>1</v>
      </c>
      <c r="I9" s="1">
        <v>1</v>
      </c>
      <c r="J9" s="12">
        <v>1</v>
      </c>
      <c r="K9" s="9">
        <f t="shared" si="0"/>
        <v>100</v>
      </c>
      <c r="L9" s="1"/>
      <c r="M9" s="1"/>
      <c r="N9" s="1"/>
      <c r="O9" s="1"/>
      <c r="P9" s="1"/>
      <c r="Q9" s="1"/>
    </row>
    <row r="10" spans="1:17" x14ac:dyDescent="0.2">
      <c r="A10" t="s">
        <v>1294</v>
      </c>
      <c r="B10" t="s">
        <v>1295</v>
      </c>
      <c r="C10" t="s">
        <v>9</v>
      </c>
      <c r="D10" t="s">
        <v>10</v>
      </c>
      <c r="E10" t="s">
        <v>17</v>
      </c>
      <c r="F10" t="s">
        <v>18</v>
      </c>
      <c r="G10" t="s">
        <v>19</v>
      </c>
      <c r="H10">
        <v>13</v>
      </c>
      <c r="I10">
        <v>12</v>
      </c>
      <c r="J10" s="11">
        <v>12</v>
      </c>
      <c r="K10" s="8">
        <f t="shared" si="0"/>
        <v>100</v>
      </c>
      <c r="M10">
        <f>MAX(H10:H11)</f>
        <v>13</v>
      </c>
      <c r="N10">
        <f>SUM(I10:I11)</f>
        <v>12</v>
      </c>
      <c r="O10">
        <f>SUM(J10:J11)</f>
        <v>12</v>
      </c>
      <c r="P10" s="8">
        <f>IF(N10&gt;0,O10/N10*100,"")</f>
        <v>100</v>
      </c>
      <c r="Q10" s="8">
        <f>IF(N10&gt;0,O10/M10*100,"")</f>
        <v>92.307692307692307</v>
      </c>
    </row>
    <row r="11" spans="1:17" x14ac:dyDescent="0.2">
      <c r="A11" s="1" t="s">
        <v>1294</v>
      </c>
      <c r="B11" s="1" t="s">
        <v>1295</v>
      </c>
      <c r="C11" s="1" t="s">
        <v>9</v>
      </c>
      <c r="D11" s="1" t="s">
        <v>10</v>
      </c>
      <c r="E11" s="1" t="s">
        <v>13</v>
      </c>
      <c r="F11" s="1" t="s">
        <v>14</v>
      </c>
      <c r="G11" s="1" t="s">
        <v>16</v>
      </c>
      <c r="H11" s="1">
        <v>1</v>
      </c>
      <c r="I11" s="1" t="s">
        <v>15</v>
      </c>
      <c r="J11" s="12" t="s">
        <v>15</v>
      </c>
      <c r="K11" s="9" t="str">
        <f t="shared" si="0"/>
        <v/>
      </c>
      <c r="L11" s="1"/>
      <c r="M11" s="1"/>
      <c r="N11" s="1"/>
      <c r="O11" s="1"/>
      <c r="P11" s="1"/>
      <c r="Q11" s="1"/>
    </row>
    <row r="12" spans="1:17" x14ac:dyDescent="0.2">
      <c r="A12" t="s">
        <v>1296</v>
      </c>
      <c r="B12" t="s">
        <v>1297</v>
      </c>
      <c r="C12" t="s">
        <v>9</v>
      </c>
      <c r="D12" t="s">
        <v>10</v>
      </c>
      <c r="E12" t="s">
        <v>13</v>
      </c>
      <c r="F12" t="s">
        <v>14</v>
      </c>
      <c r="G12" t="s">
        <v>16</v>
      </c>
      <c r="H12" t="s">
        <v>15</v>
      </c>
      <c r="I12" t="s">
        <v>15</v>
      </c>
      <c r="J12" s="11" t="s">
        <v>15</v>
      </c>
      <c r="K12" s="8" t="str">
        <f t="shared" si="0"/>
        <v/>
      </c>
      <c r="M12">
        <f>MAX(H12:H13)</f>
        <v>12</v>
      </c>
      <c r="N12">
        <f>SUM(I12:I13)</f>
        <v>12</v>
      </c>
      <c r="O12">
        <f>SUM(J12:J13)</f>
        <v>12</v>
      </c>
      <c r="P12" s="8">
        <f>IF(N12&gt;0,O12/N12*100,"")</f>
        <v>100</v>
      </c>
      <c r="Q12" s="8">
        <f>IF(N12&gt;0,O12/M12*100,"")</f>
        <v>100</v>
      </c>
    </row>
    <row r="13" spans="1:17" x14ac:dyDescent="0.2">
      <c r="A13" s="1" t="s">
        <v>1296</v>
      </c>
      <c r="B13" s="1" t="s">
        <v>1297</v>
      </c>
      <c r="C13" s="1" t="s">
        <v>9</v>
      </c>
      <c r="D13" s="1" t="s">
        <v>10</v>
      </c>
      <c r="E13" s="1" t="s">
        <v>17</v>
      </c>
      <c r="F13" s="1" t="s">
        <v>18</v>
      </c>
      <c r="G13" s="1" t="s">
        <v>19</v>
      </c>
      <c r="H13" s="1">
        <v>12</v>
      </c>
      <c r="I13" s="1">
        <v>12</v>
      </c>
      <c r="J13" s="12">
        <v>12</v>
      </c>
      <c r="K13" s="9">
        <f t="shared" si="0"/>
        <v>100</v>
      </c>
      <c r="L13" s="1"/>
      <c r="M13" s="1"/>
      <c r="N13" s="1"/>
      <c r="O13" s="1"/>
      <c r="P13" s="1"/>
      <c r="Q13" s="1"/>
    </row>
    <row r="14" spans="1:17" x14ac:dyDescent="0.2">
      <c r="A14" t="s">
        <v>782</v>
      </c>
      <c r="B14" t="s">
        <v>783</v>
      </c>
      <c r="C14" t="s">
        <v>9</v>
      </c>
      <c r="D14" t="s">
        <v>10</v>
      </c>
      <c r="E14" t="s">
        <v>17</v>
      </c>
      <c r="F14" t="s">
        <v>18</v>
      </c>
      <c r="G14" t="s">
        <v>19</v>
      </c>
      <c r="H14">
        <v>10</v>
      </c>
      <c r="I14">
        <v>8</v>
      </c>
      <c r="J14" s="11">
        <v>8</v>
      </c>
      <c r="K14" s="8">
        <f t="shared" si="0"/>
        <v>100</v>
      </c>
      <c r="M14">
        <f>MAX(H14:H15)</f>
        <v>10</v>
      </c>
      <c r="N14">
        <f>SUM(I14:I15)</f>
        <v>8</v>
      </c>
      <c r="O14">
        <f>SUM(J14:J15)</f>
        <v>8</v>
      </c>
      <c r="P14" s="8">
        <f>IF(N14&gt;0,O14/N14*100,"")</f>
        <v>100</v>
      </c>
      <c r="Q14" s="8">
        <f>IF(N14&gt;0,O14/M14*100,"")</f>
        <v>80</v>
      </c>
    </row>
    <row r="15" spans="1:17" x14ac:dyDescent="0.2">
      <c r="A15" s="1" t="s">
        <v>782</v>
      </c>
      <c r="B15" s="1" t="s">
        <v>783</v>
      </c>
      <c r="C15" s="1" t="s">
        <v>9</v>
      </c>
      <c r="D15" s="1" t="s">
        <v>10</v>
      </c>
      <c r="E15" s="1" t="s">
        <v>13</v>
      </c>
      <c r="F15" s="1" t="s">
        <v>14</v>
      </c>
      <c r="G15" s="1" t="s">
        <v>16</v>
      </c>
      <c r="H15" s="1">
        <v>2</v>
      </c>
      <c r="I15" s="1" t="s">
        <v>15</v>
      </c>
      <c r="J15" s="12" t="s">
        <v>15</v>
      </c>
      <c r="K15" s="9" t="str">
        <f t="shared" si="0"/>
        <v/>
      </c>
      <c r="L15" s="1"/>
      <c r="M15" s="1"/>
      <c r="N15" s="1"/>
      <c r="O15" s="1"/>
      <c r="P15" s="1"/>
      <c r="Q15" s="1"/>
    </row>
    <row r="16" spans="1:17" x14ac:dyDescent="0.2">
      <c r="A16" t="s">
        <v>784</v>
      </c>
      <c r="B16" t="s">
        <v>785</v>
      </c>
      <c r="C16" t="s">
        <v>9</v>
      </c>
      <c r="D16" t="s">
        <v>10</v>
      </c>
      <c r="E16" t="s">
        <v>13</v>
      </c>
      <c r="F16" t="s">
        <v>14</v>
      </c>
      <c r="G16" t="s">
        <v>16</v>
      </c>
      <c r="H16">
        <v>2</v>
      </c>
      <c r="I16" t="s">
        <v>15</v>
      </c>
      <c r="J16" s="11" t="s">
        <v>15</v>
      </c>
      <c r="K16" s="8" t="str">
        <f t="shared" si="0"/>
        <v/>
      </c>
      <c r="M16">
        <f>MAX(H16:H17)</f>
        <v>10</v>
      </c>
      <c r="N16">
        <f>SUM(I16:I17)</f>
        <v>8</v>
      </c>
      <c r="O16">
        <f>SUM(J16:J17)</f>
        <v>8</v>
      </c>
      <c r="P16" s="8">
        <f>IF(N16&gt;0,O16/N16*100,"")</f>
        <v>100</v>
      </c>
      <c r="Q16" s="8">
        <f>IF(N16&gt;0,O16/M16*100,"")</f>
        <v>80</v>
      </c>
    </row>
    <row r="17" spans="1:17" x14ac:dyDescent="0.2">
      <c r="A17" s="1" t="s">
        <v>784</v>
      </c>
      <c r="B17" s="1" t="s">
        <v>785</v>
      </c>
      <c r="C17" s="1" t="s">
        <v>9</v>
      </c>
      <c r="D17" s="1" t="s">
        <v>10</v>
      </c>
      <c r="E17" s="1" t="s">
        <v>17</v>
      </c>
      <c r="F17" s="1" t="s">
        <v>18</v>
      </c>
      <c r="G17" s="1" t="s">
        <v>19</v>
      </c>
      <c r="H17" s="1">
        <v>10</v>
      </c>
      <c r="I17" s="1">
        <v>8</v>
      </c>
      <c r="J17" s="12">
        <v>8</v>
      </c>
      <c r="K17" s="9">
        <f t="shared" si="0"/>
        <v>100</v>
      </c>
      <c r="L17" s="1"/>
      <c r="M17" s="1"/>
      <c r="N17" s="1"/>
      <c r="O17" s="1"/>
      <c r="P17" s="1"/>
      <c r="Q17" s="1"/>
    </row>
    <row r="18" spans="1:17" x14ac:dyDescent="0.2">
      <c r="A18" t="s">
        <v>118</v>
      </c>
      <c r="B18" t="s">
        <v>119</v>
      </c>
      <c r="C18" t="s">
        <v>9</v>
      </c>
      <c r="D18" t="s">
        <v>10</v>
      </c>
      <c r="E18" t="s">
        <v>17</v>
      </c>
      <c r="F18" t="s">
        <v>18</v>
      </c>
      <c r="G18" t="s">
        <v>19</v>
      </c>
      <c r="H18">
        <v>12</v>
      </c>
      <c r="I18">
        <v>9</v>
      </c>
      <c r="J18" s="11">
        <v>6</v>
      </c>
      <c r="K18" s="8">
        <f t="shared" si="0"/>
        <v>66.666666666666657</v>
      </c>
      <c r="M18">
        <f>MAX(H18:H19)</f>
        <v>12</v>
      </c>
      <c r="N18">
        <f>SUM(I18:I19)</f>
        <v>11</v>
      </c>
      <c r="O18">
        <f>SUM(J18:J19)</f>
        <v>8</v>
      </c>
      <c r="P18" s="8">
        <f>IF(N18&gt;0,O18/N18*100,"")</f>
        <v>72.727272727272734</v>
      </c>
      <c r="Q18" s="8">
        <f>IF(N18&gt;0,O18/M18*100,"")</f>
        <v>66.666666666666657</v>
      </c>
    </row>
    <row r="19" spans="1:17" x14ac:dyDescent="0.2">
      <c r="A19" s="1" t="s">
        <v>118</v>
      </c>
      <c r="B19" s="1" t="s">
        <v>119</v>
      </c>
      <c r="C19" s="1" t="s">
        <v>9</v>
      </c>
      <c r="D19" s="1" t="s">
        <v>10</v>
      </c>
      <c r="E19" s="1" t="s">
        <v>13</v>
      </c>
      <c r="F19" s="1" t="s">
        <v>14</v>
      </c>
      <c r="G19" s="1" t="s">
        <v>114</v>
      </c>
      <c r="H19" s="1">
        <v>6</v>
      </c>
      <c r="I19" s="1">
        <v>2</v>
      </c>
      <c r="J19" s="12">
        <v>2</v>
      </c>
      <c r="K19" s="9">
        <f t="shared" si="0"/>
        <v>100</v>
      </c>
      <c r="L19" s="1"/>
      <c r="M19" s="1"/>
      <c r="N19" s="1"/>
      <c r="O19" s="1"/>
      <c r="P19" s="1"/>
      <c r="Q19" s="1"/>
    </row>
    <row r="20" spans="1:17" x14ac:dyDescent="0.2">
      <c r="A20" t="s">
        <v>120</v>
      </c>
      <c r="B20" t="s">
        <v>121</v>
      </c>
      <c r="C20" t="s">
        <v>9</v>
      </c>
      <c r="D20" t="s">
        <v>10</v>
      </c>
      <c r="E20" t="s">
        <v>17</v>
      </c>
      <c r="F20" t="s">
        <v>18</v>
      </c>
      <c r="G20" t="s">
        <v>19</v>
      </c>
      <c r="H20">
        <v>15</v>
      </c>
      <c r="I20">
        <v>9</v>
      </c>
      <c r="J20" s="11">
        <v>3</v>
      </c>
      <c r="K20" s="8">
        <f t="shared" si="0"/>
        <v>33.333333333333329</v>
      </c>
      <c r="M20">
        <f>MAX(H20:H21)</f>
        <v>15</v>
      </c>
      <c r="N20">
        <f>SUM(I20:I21)</f>
        <v>13</v>
      </c>
      <c r="O20">
        <f>SUM(J20:J21)</f>
        <v>4</v>
      </c>
      <c r="P20" s="8">
        <f>IF(N20&gt;0,O20/N20*100,"")</f>
        <v>30.76923076923077</v>
      </c>
      <c r="Q20" s="8">
        <f>IF(N20&gt;0,O20/M20*100,"")</f>
        <v>26.666666666666668</v>
      </c>
    </row>
    <row r="21" spans="1:17" x14ac:dyDescent="0.2">
      <c r="A21" s="1" t="s">
        <v>120</v>
      </c>
      <c r="B21" s="1" t="s">
        <v>121</v>
      </c>
      <c r="C21" s="1" t="s">
        <v>9</v>
      </c>
      <c r="D21" s="1" t="s">
        <v>10</v>
      </c>
      <c r="E21" s="1" t="s">
        <v>13</v>
      </c>
      <c r="F21" s="1" t="s">
        <v>14</v>
      </c>
      <c r="G21" s="1" t="s">
        <v>114</v>
      </c>
      <c r="H21" s="1">
        <v>12</v>
      </c>
      <c r="I21" s="1">
        <v>4</v>
      </c>
      <c r="J21" s="12">
        <v>1</v>
      </c>
      <c r="K21" s="9">
        <f t="shared" si="0"/>
        <v>25</v>
      </c>
      <c r="L21" s="1"/>
      <c r="M21" s="1"/>
      <c r="N21" s="1"/>
      <c r="O21" s="1"/>
      <c r="P21" s="1"/>
      <c r="Q21" s="1"/>
    </row>
    <row r="22" spans="1:17" x14ac:dyDescent="0.2">
      <c r="A22" t="s">
        <v>601</v>
      </c>
      <c r="B22" t="s">
        <v>602</v>
      </c>
      <c r="C22" t="s">
        <v>9</v>
      </c>
      <c r="D22" t="s">
        <v>10</v>
      </c>
      <c r="E22" t="s">
        <v>17</v>
      </c>
      <c r="F22" t="s">
        <v>18</v>
      </c>
      <c r="G22" t="s">
        <v>19</v>
      </c>
      <c r="H22">
        <v>8</v>
      </c>
      <c r="I22">
        <v>7</v>
      </c>
      <c r="J22" s="11">
        <v>7</v>
      </c>
      <c r="K22" s="8">
        <f t="shared" si="0"/>
        <v>100</v>
      </c>
      <c r="M22">
        <f>MAX(H22:H23)</f>
        <v>8</v>
      </c>
      <c r="N22">
        <f>SUM(I22:I23)</f>
        <v>7</v>
      </c>
      <c r="O22">
        <f>SUM(J22:J23)</f>
        <v>7</v>
      </c>
      <c r="P22" s="8">
        <f>IF(N22&gt;0,O22/N22*100,"")</f>
        <v>100</v>
      </c>
      <c r="Q22" s="8">
        <f>IF(N22&gt;0,O22/M22*100,"")</f>
        <v>87.5</v>
      </c>
    </row>
    <row r="23" spans="1:17" x14ac:dyDescent="0.2">
      <c r="A23" s="1" t="s">
        <v>601</v>
      </c>
      <c r="B23" s="1" t="s">
        <v>602</v>
      </c>
      <c r="C23" s="1" t="s">
        <v>9</v>
      </c>
      <c r="D23" s="1" t="s">
        <v>10</v>
      </c>
      <c r="E23" s="1" t="s">
        <v>13</v>
      </c>
      <c r="F23" s="1" t="s">
        <v>14</v>
      </c>
      <c r="G23" s="1" t="s">
        <v>16</v>
      </c>
      <c r="H23" s="1">
        <v>1</v>
      </c>
      <c r="I23" s="1" t="s">
        <v>15</v>
      </c>
      <c r="J23" s="12" t="s">
        <v>15</v>
      </c>
      <c r="K23" s="9" t="str">
        <f t="shared" si="0"/>
        <v/>
      </c>
      <c r="L23" s="1"/>
      <c r="M23" s="1"/>
      <c r="N23" s="1"/>
      <c r="O23" s="1"/>
      <c r="P23" s="1"/>
      <c r="Q23" s="1"/>
    </row>
    <row r="24" spans="1:17" x14ac:dyDescent="0.2">
      <c r="A24" t="s">
        <v>816</v>
      </c>
      <c r="B24" t="s">
        <v>817</v>
      </c>
      <c r="C24" t="s">
        <v>9</v>
      </c>
      <c r="D24" t="s">
        <v>10</v>
      </c>
      <c r="E24" t="s">
        <v>13</v>
      </c>
      <c r="F24" t="s">
        <v>14</v>
      </c>
      <c r="G24" t="s">
        <v>16</v>
      </c>
      <c r="H24">
        <v>10</v>
      </c>
      <c r="I24">
        <v>5</v>
      </c>
      <c r="J24" s="11">
        <v>3</v>
      </c>
      <c r="K24" s="8">
        <f t="shared" si="0"/>
        <v>60</v>
      </c>
      <c r="M24">
        <f>MAX(H24:H25)</f>
        <v>16</v>
      </c>
      <c r="N24">
        <f>SUM(I24:I25)</f>
        <v>15</v>
      </c>
      <c r="O24">
        <f>SUM(J24:J25)</f>
        <v>9</v>
      </c>
      <c r="P24" s="8">
        <f>IF(N24&gt;0,O24/N24*100,"")</f>
        <v>60</v>
      </c>
      <c r="Q24" s="8">
        <f>IF(N24&gt;0,O24/M24*100,"")</f>
        <v>56.25</v>
      </c>
    </row>
    <row r="25" spans="1:17" x14ac:dyDescent="0.2">
      <c r="A25" s="1" t="s">
        <v>816</v>
      </c>
      <c r="B25" s="1" t="s">
        <v>817</v>
      </c>
      <c r="C25" s="1" t="s">
        <v>9</v>
      </c>
      <c r="D25" s="1" t="s">
        <v>10</v>
      </c>
      <c r="E25" s="1" t="s">
        <v>23</v>
      </c>
      <c r="F25" s="1" t="s">
        <v>24</v>
      </c>
      <c r="G25" s="1" t="s">
        <v>25</v>
      </c>
      <c r="H25" s="1">
        <v>16</v>
      </c>
      <c r="I25" s="1">
        <v>10</v>
      </c>
      <c r="J25" s="12">
        <v>6</v>
      </c>
      <c r="K25" s="9">
        <f t="shared" si="0"/>
        <v>60</v>
      </c>
      <c r="L25" s="1"/>
      <c r="M25" s="1"/>
      <c r="N25" s="1"/>
      <c r="O25" s="1"/>
      <c r="P25" s="1"/>
      <c r="Q25" s="1"/>
    </row>
    <row r="26" spans="1:17" x14ac:dyDescent="0.2">
      <c r="A26" t="s">
        <v>818</v>
      </c>
      <c r="B26" t="s">
        <v>819</v>
      </c>
      <c r="C26" t="s">
        <v>9</v>
      </c>
      <c r="D26" t="s">
        <v>10</v>
      </c>
      <c r="E26" t="s">
        <v>13</v>
      </c>
      <c r="F26" t="s">
        <v>14</v>
      </c>
      <c r="G26" t="s">
        <v>16</v>
      </c>
      <c r="H26">
        <v>9</v>
      </c>
      <c r="I26">
        <v>5</v>
      </c>
      <c r="J26" s="11">
        <v>2</v>
      </c>
      <c r="K26" s="8">
        <f t="shared" si="0"/>
        <v>40</v>
      </c>
      <c r="M26">
        <f>MAX(H26:H27)</f>
        <v>16</v>
      </c>
      <c r="N26">
        <f>SUM(I26:I27)</f>
        <v>16</v>
      </c>
      <c r="O26">
        <f>SUM(J26:J27)</f>
        <v>9</v>
      </c>
      <c r="P26" s="8">
        <f>IF(N26&gt;0,O26/N26*100,"")</f>
        <v>56.25</v>
      </c>
      <c r="Q26" s="8">
        <f>IF(N26&gt;0,O26/M26*100,"")</f>
        <v>56.25</v>
      </c>
    </row>
    <row r="27" spans="1:17" x14ac:dyDescent="0.2">
      <c r="A27" s="1" t="s">
        <v>818</v>
      </c>
      <c r="B27" s="1" t="s">
        <v>819</v>
      </c>
      <c r="C27" s="1" t="s">
        <v>9</v>
      </c>
      <c r="D27" s="1" t="s">
        <v>10</v>
      </c>
      <c r="E27" s="1" t="s">
        <v>23</v>
      </c>
      <c r="F27" s="1" t="s">
        <v>24</v>
      </c>
      <c r="G27" s="1" t="s">
        <v>25</v>
      </c>
      <c r="H27" s="1">
        <v>16</v>
      </c>
      <c r="I27" s="1">
        <v>11</v>
      </c>
      <c r="J27" s="12">
        <v>7</v>
      </c>
      <c r="K27" s="9">
        <f t="shared" si="0"/>
        <v>63.636363636363633</v>
      </c>
      <c r="L27" s="1"/>
      <c r="M27" s="1"/>
      <c r="N27" s="1"/>
      <c r="O27" s="1"/>
      <c r="P27" s="1"/>
      <c r="Q27" s="1"/>
    </row>
    <row r="28" spans="1:17" x14ac:dyDescent="0.2">
      <c r="A28" t="s">
        <v>1013</v>
      </c>
      <c r="B28" t="s">
        <v>1014</v>
      </c>
      <c r="C28" t="s">
        <v>9</v>
      </c>
      <c r="D28" t="s">
        <v>10</v>
      </c>
      <c r="E28" t="s">
        <v>13</v>
      </c>
      <c r="F28" t="s">
        <v>14</v>
      </c>
      <c r="G28" t="s">
        <v>16</v>
      </c>
      <c r="H28">
        <v>5</v>
      </c>
      <c r="I28">
        <v>1</v>
      </c>
      <c r="J28" s="11">
        <v>1</v>
      </c>
      <c r="K28" s="8">
        <f t="shared" si="0"/>
        <v>100</v>
      </c>
      <c r="M28">
        <f>MAX(H28:H29)</f>
        <v>9</v>
      </c>
      <c r="N28">
        <f>SUM(I28:I29)</f>
        <v>5</v>
      </c>
      <c r="O28">
        <f>SUM(J28:J29)</f>
        <v>5</v>
      </c>
      <c r="P28" s="8">
        <f>IF(N28&gt;0,O28/N28*100,"")</f>
        <v>100</v>
      </c>
      <c r="Q28" s="8">
        <f>IF(N28&gt;0,O28/M28*100,"")</f>
        <v>55.555555555555557</v>
      </c>
    </row>
    <row r="29" spans="1:17" x14ac:dyDescent="0.2">
      <c r="A29" s="1" t="s">
        <v>1013</v>
      </c>
      <c r="B29" s="1" t="s">
        <v>1014</v>
      </c>
      <c r="C29" s="1" t="s">
        <v>9</v>
      </c>
      <c r="D29" s="1" t="s">
        <v>10</v>
      </c>
      <c r="E29" s="1" t="s">
        <v>23</v>
      </c>
      <c r="F29" s="1" t="s">
        <v>24</v>
      </c>
      <c r="G29" s="1" t="s">
        <v>25</v>
      </c>
      <c r="H29" s="1">
        <v>9</v>
      </c>
      <c r="I29" s="1">
        <v>4</v>
      </c>
      <c r="J29" s="12">
        <v>4</v>
      </c>
      <c r="K29" s="9">
        <f t="shared" si="0"/>
        <v>100</v>
      </c>
      <c r="L29" s="1"/>
      <c r="M29" s="1"/>
      <c r="N29" s="1"/>
      <c r="O29" s="1"/>
      <c r="P29" s="1"/>
      <c r="Q29" s="1"/>
    </row>
    <row r="30" spans="1:17" x14ac:dyDescent="0.2">
      <c r="A30" t="s">
        <v>1015</v>
      </c>
      <c r="B30" t="s">
        <v>1016</v>
      </c>
      <c r="C30" t="s">
        <v>9</v>
      </c>
      <c r="D30" t="s">
        <v>10</v>
      </c>
      <c r="E30" t="s">
        <v>23</v>
      </c>
      <c r="F30" t="s">
        <v>24</v>
      </c>
      <c r="G30" t="s">
        <v>25</v>
      </c>
      <c r="H30">
        <v>10</v>
      </c>
      <c r="I30">
        <v>6</v>
      </c>
      <c r="J30" s="11">
        <v>5</v>
      </c>
      <c r="K30" s="8">
        <f t="shared" si="0"/>
        <v>83.333333333333343</v>
      </c>
      <c r="M30">
        <f>MAX(H30:H31)</f>
        <v>10</v>
      </c>
      <c r="N30">
        <f>SUM(I30:I31)</f>
        <v>7</v>
      </c>
      <c r="O30">
        <f>SUM(J30:J31)</f>
        <v>6</v>
      </c>
      <c r="P30" s="8">
        <f>IF(N30&gt;0,O30/N30*100,"")</f>
        <v>85.714285714285708</v>
      </c>
      <c r="Q30" s="8">
        <f>IF(N30&gt;0,O30/M30*100,"")</f>
        <v>60</v>
      </c>
    </row>
    <row r="31" spans="1:17" x14ac:dyDescent="0.2">
      <c r="A31" s="1" t="s">
        <v>1015</v>
      </c>
      <c r="B31" s="1" t="s">
        <v>1016</v>
      </c>
      <c r="C31" s="1" t="s">
        <v>9</v>
      </c>
      <c r="D31" s="1" t="s">
        <v>10</v>
      </c>
      <c r="E31" s="1" t="s">
        <v>13</v>
      </c>
      <c r="F31" s="1" t="s">
        <v>14</v>
      </c>
      <c r="G31" s="1" t="s">
        <v>16</v>
      </c>
      <c r="H31" s="1">
        <v>5</v>
      </c>
      <c r="I31" s="1">
        <v>1</v>
      </c>
      <c r="J31" s="12">
        <v>1</v>
      </c>
      <c r="K31" s="9">
        <f t="shared" si="0"/>
        <v>100</v>
      </c>
      <c r="L31" s="1"/>
      <c r="M31" s="1"/>
      <c r="N31" s="1"/>
      <c r="O31" s="1"/>
      <c r="P31" s="1"/>
      <c r="Q31" s="1"/>
    </row>
    <row r="32" spans="1:17" x14ac:dyDescent="0.2">
      <c r="A32" t="s">
        <v>1172</v>
      </c>
      <c r="B32" t="s">
        <v>1173</v>
      </c>
      <c r="C32" t="s">
        <v>9</v>
      </c>
      <c r="D32" t="s">
        <v>10</v>
      </c>
      <c r="E32" t="s">
        <v>13</v>
      </c>
      <c r="F32" t="s">
        <v>14</v>
      </c>
      <c r="G32" t="s">
        <v>16</v>
      </c>
      <c r="H32">
        <v>1</v>
      </c>
      <c r="I32" t="s">
        <v>15</v>
      </c>
      <c r="J32" s="11" t="s">
        <v>15</v>
      </c>
      <c r="K32" s="8" t="str">
        <f t="shared" si="0"/>
        <v/>
      </c>
      <c r="M32">
        <f>MAX(H32:H33)</f>
        <v>4</v>
      </c>
      <c r="N32">
        <f>SUM(I32:I33)</f>
        <v>4</v>
      </c>
      <c r="O32">
        <f>SUM(J32:J33)</f>
        <v>3</v>
      </c>
      <c r="P32" s="8">
        <f>IF(N32&gt;0,O32/N32*100,"")</f>
        <v>75</v>
      </c>
      <c r="Q32" s="8">
        <f>IF(N32&gt;0,O32/M32*100,"")</f>
        <v>75</v>
      </c>
    </row>
    <row r="33" spans="1:17" x14ac:dyDescent="0.2">
      <c r="A33" s="1" t="s">
        <v>1172</v>
      </c>
      <c r="B33" s="1" t="s">
        <v>1173</v>
      </c>
      <c r="C33" s="1" t="s">
        <v>9</v>
      </c>
      <c r="D33" s="1" t="s">
        <v>10</v>
      </c>
      <c r="E33" s="1" t="s">
        <v>23</v>
      </c>
      <c r="F33" s="1" t="s">
        <v>24</v>
      </c>
      <c r="G33" s="1" t="s">
        <v>25</v>
      </c>
      <c r="H33" s="1">
        <v>4</v>
      </c>
      <c r="I33" s="1">
        <v>4</v>
      </c>
      <c r="J33" s="12">
        <v>3</v>
      </c>
      <c r="K33" s="9">
        <f t="shared" si="0"/>
        <v>75</v>
      </c>
      <c r="L33" s="1"/>
      <c r="M33" s="1"/>
      <c r="N33" s="1"/>
      <c r="O33" s="1"/>
      <c r="P33" s="1"/>
      <c r="Q33" s="1"/>
    </row>
    <row r="34" spans="1:17" x14ac:dyDescent="0.2">
      <c r="A34" t="s">
        <v>1174</v>
      </c>
      <c r="B34" t="s">
        <v>1175</v>
      </c>
      <c r="C34" t="s">
        <v>9</v>
      </c>
      <c r="D34" t="s">
        <v>10</v>
      </c>
      <c r="E34" t="s">
        <v>23</v>
      </c>
      <c r="F34" t="s">
        <v>24</v>
      </c>
      <c r="G34" t="s">
        <v>25</v>
      </c>
      <c r="H34">
        <v>5</v>
      </c>
      <c r="I34">
        <v>4</v>
      </c>
      <c r="J34" s="11">
        <v>4</v>
      </c>
      <c r="K34" s="8">
        <f t="shared" si="0"/>
        <v>100</v>
      </c>
      <c r="M34">
        <f>MAX(H34:H35)</f>
        <v>5</v>
      </c>
      <c r="N34">
        <f>SUM(I34:I35)</f>
        <v>4</v>
      </c>
      <c r="O34">
        <f>SUM(J34:J35)</f>
        <v>4</v>
      </c>
      <c r="P34" s="8">
        <f>IF(N34&gt;0,O34/N34*100,"")</f>
        <v>100</v>
      </c>
      <c r="Q34" s="8">
        <f>IF(N34&gt;0,O34/M34*100,"")</f>
        <v>80</v>
      </c>
    </row>
    <row r="35" spans="1:17" x14ac:dyDescent="0.2">
      <c r="A35" s="1" t="s">
        <v>1174</v>
      </c>
      <c r="B35" s="1" t="s">
        <v>1175</v>
      </c>
      <c r="C35" s="1" t="s">
        <v>9</v>
      </c>
      <c r="D35" s="1" t="s">
        <v>10</v>
      </c>
      <c r="E35" s="1" t="s">
        <v>13</v>
      </c>
      <c r="F35" s="1" t="s">
        <v>14</v>
      </c>
      <c r="G35" s="1" t="s">
        <v>16</v>
      </c>
      <c r="H35" s="1">
        <v>1</v>
      </c>
      <c r="I35" s="1" t="s">
        <v>15</v>
      </c>
      <c r="J35" s="12" t="s">
        <v>15</v>
      </c>
      <c r="K35" s="9" t="str">
        <f t="shared" si="0"/>
        <v/>
      </c>
      <c r="L35" s="1"/>
      <c r="M35" s="1"/>
      <c r="N35" s="1"/>
      <c r="O35" s="1"/>
      <c r="P35" s="1"/>
      <c r="Q35" s="1"/>
    </row>
    <row r="36" spans="1:17" x14ac:dyDescent="0.2">
      <c r="A36" t="s">
        <v>593</v>
      </c>
      <c r="B36" t="s">
        <v>594</v>
      </c>
      <c r="C36" t="s">
        <v>9</v>
      </c>
      <c r="D36" t="s">
        <v>10</v>
      </c>
      <c r="E36" t="s">
        <v>13</v>
      </c>
      <c r="F36" t="s">
        <v>14</v>
      </c>
      <c r="G36" t="s">
        <v>16</v>
      </c>
      <c r="H36">
        <v>2</v>
      </c>
      <c r="I36" t="s">
        <v>15</v>
      </c>
      <c r="J36" s="11" t="s">
        <v>15</v>
      </c>
      <c r="K36" s="8" t="str">
        <f t="shared" si="0"/>
        <v/>
      </c>
      <c r="M36">
        <f>MAX(H36:H37)</f>
        <v>5</v>
      </c>
      <c r="N36">
        <f>SUM(I36:I37)</f>
        <v>5</v>
      </c>
      <c r="O36">
        <f>SUM(J36:J37)</f>
        <v>5</v>
      </c>
      <c r="P36" s="8">
        <f>IF(N36&gt;0,O36/N36*100,"")</f>
        <v>100</v>
      </c>
      <c r="Q36" s="8">
        <f>IF(N36&gt;0,O36/M36*100,"")</f>
        <v>100</v>
      </c>
    </row>
    <row r="37" spans="1:17" x14ac:dyDescent="0.2">
      <c r="A37" s="1" t="s">
        <v>593</v>
      </c>
      <c r="B37" s="1" t="s">
        <v>594</v>
      </c>
      <c r="C37" s="1" t="s">
        <v>9</v>
      </c>
      <c r="D37" s="1" t="s">
        <v>10</v>
      </c>
      <c r="E37" s="1" t="s">
        <v>17</v>
      </c>
      <c r="F37" s="1" t="s">
        <v>18</v>
      </c>
      <c r="G37" s="1" t="s">
        <v>19</v>
      </c>
      <c r="H37" s="1">
        <v>5</v>
      </c>
      <c r="I37" s="1">
        <v>5</v>
      </c>
      <c r="J37" s="12">
        <v>5</v>
      </c>
      <c r="K37" s="9">
        <f t="shared" si="0"/>
        <v>100</v>
      </c>
      <c r="L37" s="1"/>
      <c r="M37" s="1"/>
      <c r="N37" s="1"/>
      <c r="O37" s="1"/>
      <c r="P37" s="1"/>
      <c r="Q37" s="1"/>
    </row>
    <row r="38" spans="1:17" x14ac:dyDescent="0.2">
      <c r="A38" t="s">
        <v>593</v>
      </c>
      <c r="B38" t="s">
        <v>594</v>
      </c>
      <c r="C38" t="s">
        <v>9</v>
      </c>
      <c r="D38" t="s">
        <v>10</v>
      </c>
      <c r="E38" t="s">
        <v>23</v>
      </c>
      <c r="F38" t="s">
        <v>24</v>
      </c>
      <c r="G38" t="s">
        <v>25</v>
      </c>
      <c r="H38">
        <v>10</v>
      </c>
      <c r="I38">
        <v>8</v>
      </c>
      <c r="J38" s="11">
        <v>8</v>
      </c>
      <c r="K38" s="8">
        <f t="shared" si="0"/>
        <v>100</v>
      </c>
      <c r="M38">
        <f>MAX(H38:H39)</f>
        <v>10</v>
      </c>
      <c r="N38">
        <f>SUM(I38:I39)</f>
        <v>14</v>
      </c>
      <c r="O38">
        <f>SUM(J38:J39)</f>
        <v>14</v>
      </c>
      <c r="P38" s="8">
        <f>IF(N38&gt;0,O38/N38*100,"")</f>
        <v>100</v>
      </c>
      <c r="Q38" s="8">
        <f>IF(N38&gt;0,O38/M38*100,"")</f>
        <v>140</v>
      </c>
    </row>
    <row r="39" spans="1:17" x14ac:dyDescent="0.2">
      <c r="A39" s="1" t="s">
        <v>595</v>
      </c>
      <c r="B39" s="1" t="s">
        <v>596</v>
      </c>
      <c r="C39" s="1" t="s">
        <v>9</v>
      </c>
      <c r="D39" s="1" t="s">
        <v>10</v>
      </c>
      <c r="E39" s="1" t="s">
        <v>23</v>
      </c>
      <c r="F39" s="1" t="s">
        <v>24</v>
      </c>
      <c r="G39" s="1" t="s">
        <v>25</v>
      </c>
      <c r="H39" s="1">
        <v>10</v>
      </c>
      <c r="I39" s="1">
        <v>6</v>
      </c>
      <c r="J39" s="12">
        <v>6</v>
      </c>
      <c r="K39" s="9">
        <f t="shared" si="0"/>
        <v>100</v>
      </c>
      <c r="L39" s="1"/>
      <c r="M39" s="1"/>
      <c r="N39" s="1"/>
      <c r="O39" s="1"/>
      <c r="P39" s="1"/>
      <c r="Q39" s="1"/>
    </row>
    <row r="40" spans="1:17" x14ac:dyDescent="0.2">
      <c r="A40" t="s">
        <v>595</v>
      </c>
      <c r="B40" t="s">
        <v>596</v>
      </c>
      <c r="C40" t="s">
        <v>9</v>
      </c>
      <c r="D40" t="s">
        <v>10</v>
      </c>
      <c r="E40" t="s">
        <v>17</v>
      </c>
      <c r="F40" t="s">
        <v>18</v>
      </c>
      <c r="G40" t="s">
        <v>19</v>
      </c>
      <c r="H40">
        <v>5</v>
      </c>
      <c r="I40">
        <v>5</v>
      </c>
      <c r="J40" s="11">
        <v>5</v>
      </c>
      <c r="K40" s="8">
        <f t="shared" si="0"/>
        <v>100</v>
      </c>
      <c r="M40">
        <f>MAX(H40:H41)</f>
        <v>5</v>
      </c>
      <c r="N40">
        <f>SUM(I40:I41)</f>
        <v>7</v>
      </c>
      <c r="O40">
        <f>SUM(J40:J41)</f>
        <v>7</v>
      </c>
      <c r="P40" s="8">
        <f>IF(N40&gt;0,O40/N40*100,"")</f>
        <v>100</v>
      </c>
      <c r="Q40" s="8">
        <f>IF(N40&gt;0,O40/M40*100,"")</f>
        <v>140</v>
      </c>
    </row>
    <row r="41" spans="1:17" x14ac:dyDescent="0.2">
      <c r="A41" s="1" t="s">
        <v>595</v>
      </c>
      <c r="B41" s="1" t="s">
        <v>596</v>
      </c>
      <c r="C41" s="1" t="s">
        <v>9</v>
      </c>
      <c r="D41" s="1" t="s">
        <v>10</v>
      </c>
      <c r="E41" s="1" t="s">
        <v>13</v>
      </c>
      <c r="F41" s="1" t="s">
        <v>14</v>
      </c>
      <c r="G41" s="1" t="s">
        <v>16</v>
      </c>
      <c r="H41" s="1">
        <v>4</v>
      </c>
      <c r="I41" s="1">
        <v>2</v>
      </c>
      <c r="J41" s="12">
        <v>2</v>
      </c>
      <c r="K41" s="9">
        <f t="shared" si="0"/>
        <v>100</v>
      </c>
      <c r="L41" s="1"/>
      <c r="M41" s="1"/>
      <c r="N41" s="1"/>
      <c r="O41" s="1"/>
      <c r="P41" s="1"/>
      <c r="Q41" s="1"/>
    </row>
    <row r="42" spans="1:17" x14ac:dyDescent="0.2">
      <c r="A42" t="s">
        <v>742</v>
      </c>
      <c r="B42" t="s">
        <v>743</v>
      </c>
      <c r="C42" t="s">
        <v>9</v>
      </c>
      <c r="D42" t="s">
        <v>10</v>
      </c>
      <c r="E42" t="s">
        <v>13</v>
      </c>
      <c r="F42" t="s">
        <v>14</v>
      </c>
      <c r="G42" t="s">
        <v>16</v>
      </c>
      <c r="H42">
        <v>3</v>
      </c>
      <c r="I42">
        <v>1</v>
      </c>
      <c r="J42" s="11">
        <v>1</v>
      </c>
      <c r="K42" s="8">
        <f t="shared" si="0"/>
        <v>100</v>
      </c>
      <c r="M42">
        <f>MAX(H42:H43)</f>
        <v>9</v>
      </c>
      <c r="N42">
        <f>SUM(I42:I43)</f>
        <v>7</v>
      </c>
      <c r="O42">
        <f>SUM(J42:J43)</f>
        <v>7</v>
      </c>
      <c r="P42" s="8">
        <f>IF(N42&gt;0,O42/N42*100,"")</f>
        <v>100</v>
      </c>
      <c r="Q42" s="8">
        <f>IF(N42&gt;0,O42/M42*100,"")</f>
        <v>77.777777777777786</v>
      </c>
    </row>
    <row r="43" spans="1:17" x14ac:dyDescent="0.2">
      <c r="A43" s="1" t="s">
        <v>742</v>
      </c>
      <c r="B43" s="1" t="s">
        <v>743</v>
      </c>
      <c r="C43" s="1" t="s">
        <v>9</v>
      </c>
      <c r="D43" s="1" t="s">
        <v>10</v>
      </c>
      <c r="E43" s="1" t="s">
        <v>23</v>
      </c>
      <c r="F43" s="1" t="s">
        <v>24</v>
      </c>
      <c r="G43" s="1" t="s">
        <v>25</v>
      </c>
      <c r="H43" s="1">
        <v>9</v>
      </c>
      <c r="I43" s="1">
        <v>6</v>
      </c>
      <c r="J43" s="12">
        <v>6</v>
      </c>
      <c r="K43" s="9">
        <f t="shared" si="0"/>
        <v>100</v>
      </c>
      <c r="L43" s="1"/>
      <c r="M43" s="1"/>
      <c r="N43" s="1"/>
      <c r="O43" s="1"/>
      <c r="P43" s="1"/>
      <c r="Q43" s="1"/>
    </row>
    <row r="44" spans="1:17" x14ac:dyDescent="0.2">
      <c r="A44" t="s">
        <v>740</v>
      </c>
      <c r="B44" t="s">
        <v>741</v>
      </c>
      <c r="C44" t="s">
        <v>9</v>
      </c>
      <c r="D44" t="s">
        <v>10</v>
      </c>
      <c r="E44" t="s">
        <v>23</v>
      </c>
      <c r="F44" t="s">
        <v>24</v>
      </c>
      <c r="G44" t="s">
        <v>25</v>
      </c>
      <c r="H44">
        <v>9</v>
      </c>
      <c r="I44">
        <v>6</v>
      </c>
      <c r="J44" s="11">
        <v>6</v>
      </c>
      <c r="K44" s="8">
        <f t="shared" si="0"/>
        <v>100</v>
      </c>
      <c r="M44">
        <f>MAX(H44:H45)</f>
        <v>9</v>
      </c>
      <c r="N44">
        <f>SUM(I44:I45)</f>
        <v>7</v>
      </c>
      <c r="O44">
        <f>SUM(J44:J45)</f>
        <v>7</v>
      </c>
      <c r="P44" s="8">
        <f>IF(N44&gt;0,O44/N44*100,"")</f>
        <v>100</v>
      </c>
      <c r="Q44" s="8">
        <f>IF(N44&gt;0,O44/M44*100,"")</f>
        <v>77.777777777777786</v>
      </c>
    </row>
    <row r="45" spans="1:17" x14ac:dyDescent="0.2">
      <c r="A45" s="1" t="s">
        <v>740</v>
      </c>
      <c r="B45" s="1" t="s">
        <v>741</v>
      </c>
      <c r="C45" s="1" t="s">
        <v>9</v>
      </c>
      <c r="D45" s="1" t="s">
        <v>10</v>
      </c>
      <c r="E45" s="1" t="s">
        <v>13</v>
      </c>
      <c r="F45" s="1" t="s">
        <v>14</v>
      </c>
      <c r="G45" s="1" t="s">
        <v>16</v>
      </c>
      <c r="H45" s="1">
        <v>3</v>
      </c>
      <c r="I45" s="1">
        <v>1</v>
      </c>
      <c r="J45" s="12">
        <v>1</v>
      </c>
      <c r="K45" s="9">
        <f t="shared" si="0"/>
        <v>100</v>
      </c>
      <c r="L45" s="1"/>
      <c r="M45" s="1"/>
      <c r="N45" s="1"/>
      <c r="O45" s="1"/>
      <c r="P45" s="1"/>
      <c r="Q45" s="1"/>
    </row>
    <row r="46" spans="1:17" x14ac:dyDescent="0.2">
      <c r="A46" t="s">
        <v>772</v>
      </c>
      <c r="B46" t="s">
        <v>773</v>
      </c>
      <c r="C46" t="s">
        <v>9</v>
      </c>
      <c r="D46" t="s">
        <v>10</v>
      </c>
      <c r="E46" t="s">
        <v>13</v>
      </c>
      <c r="F46" t="s">
        <v>14</v>
      </c>
      <c r="G46" t="s">
        <v>16</v>
      </c>
      <c r="H46">
        <v>1</v>
      </c>
      <c r="I46" t="s">
        <v>15</v>
      </c>
      <c r="J46" s="11" t="s">
        <v>15</v>
      </c>
      <c r="K46" s="8" t="str">
        <f t="shared" si="0"/>
        <v/>
      </c>
      <c r="M46">
        <f>MAX(H46:H47)</f>
        <v>10</v>
      </c>
      <c r="N46">
        <f>SUM(I46:I47)</f>
        <v>9</v>
      </c>
      <c r="O46">
        <f>SUM(J46:J47)</f>
        <v>9</v>
      </c>
      <c r="P46" s="8">
        <f>IF(N46&gt;0,O46/N46*100,"")</f>
        <v>100</v>
      </c>
      <c r="Q46" s="8">
        <f>IF(N46&gt;0,O46/M46*100,"")</f>
        <v>90</v>
      </c>
    </row>
    <row r="47" spans="1:17" x14ac:dyDescent="0.2">
      <c r="A47" s="1" t="s">
        <v>772</v>
      </c>
      <c r="B47" s="1" t="s">
        <v>773</v>
      </c>
      <c r="C47" s="1" t="s">
        <v>9</v>
      </c>
      <c r="D47" s="1" t="s">
        <v>10</v>
      </c>
      <c r="E47" s="1" t="s">
        <v>23</v>
      </c>
      <c r="F47" s="1" t="s">
        <v>24</v>
      </c>
      <c r="G47" s="1" t="s">
        <v>25</v>
      </c>
      <c r="H47" s="1">
        <v>10</v>
      </c>
      <c r="I47" s="1">
        <v>9</v>
      </c>
      <c r="J47" s="12">
        <v>9</v>
      </c>
      <c r="K47" s="9">
        <f t="shared" si="0"/>
        <v>100</v>
      </c>
      <c r="L47" s="1"/>
      <c r="M47" s="1"/>
      <c r="N47" s="1"/>
      <c r="O47" s="1"/>
      <c r="P47" s="1"/>
      <c r="Q47" s="1"/>
    </row>
    <row r="48" spans="1:17" x14ac:dyDescent="0.2">
      <c r="A48" t="s">
        <v>774</v>
      </c>
      <c r="B48" t="s">
        <v>775</v>
      </c>
      <c r="C48" t="s">
        <v>9</v>
      </c>
      <c r="D48" t="s">
        <v>10</v>
      </c>
      <c r="E48" t="s">
        <v>23</v>
      </c>
      <c r="F48" t="s">
        <v>24</v>
      </c>
      <c r="G48" t="s">
        <v>25</v>
      </c>
      <c r="H48">
        <v>10</v>
      </c>
      <c r="I48">
        <v>9</v>
      </c>
      <c r="J48" s="11">
        <v>9</v>
      </c>
      <c r="K48" s="8">
        <f t="shared" si="0"/>
        <v>100</v>
      </c>
      <c r="M48">
        <f>MAX(H48:H49)</f>
        <v>10</v>
      </c>
      <c r="N48">
        <f>SUM(I48:I49)</f>
        <v>9</v>
      </c>
      <c r="O48">
        <f>SUM(J48:J49)</f>
        <v>9</v>
      </c>
      <c r="P48" s="8">
        <f>IF(N48&gt;0,O48/N48*100,"")</f>
        <v>100</v>
      </c>
      <c r="Q48" s="8">
        <f>IF(N48&gt;0,O48/M48*100,"")</f>
        <v>90</v>
      </c>
    </row>
    <row r="49" spans="1:17" x14ac:dyDescent="0.2">
      <c r="A49" s="1" t="s">
        <v>774</v>
      </c>
      <c r="B49" s="1" t="s">
        <v>775</v>
      </c>
      <c r="C49" s="1" t="s">
        <v>9</v>
      </c>
      <c r="D49" s="1" t="s">
        <v>10</v>
      </c>
      <c r="E49" s="1" t="s">
        <v>13</v>
      </c>
      <c r="F49" s="1" t="s">
        <v>14</v>
      </c>
      <c r="G49" s="1" t="s">
        <v>16</v>
      </c>
      <c r="H49" s="1">
        <v>1</v>
      </c>
      <c r="I49" s="1" t="s">
        <v>15</v>
      </c>
      <c r="J49" s="12" t="s">
        <v>15</v>
      </c>
      <c r="K49" s="9" t="str">
        <f t="shared" si="0"/>
        <v/>
      </c>
      <c r="L49" s="1"/>
      <c r="M49" s="1"/>
      <c r="N49" s="1"/>
      <c r="O49" s="1"/>
      <c r="P49" s="1"/>
      <c r="Q49" s="1"/>
    </row>
    <row r="50" spans="1:17" x14ac:dyDescent="0.2">
      <c r="A50" t="s">
        <v>270</v>
      </c>
      <c r="B50" t="s">
        <v>271</v>
      </c>
      <c r="C50" t="s">
        <v>9</v>
      </c>
      <c r="D50" t="s">
        <v>10</v>
      </c>
      <c r="E50" t="s">
        <v>23</v>
      </c>
      <c r="F50" t="s">
        <v>24</v>
      </c>
      <c r="G50" t="s">
        <v>25</v>
      </c>
      <c r="H50">
        <v>10</v>
      </c>
      <c r="I50">
        <v>9</v>
      </c>
      <c r="J50" s="11">
        <v>8</v>
      </c>
      <c r="K50" s="8">
        <f t="shared" si="0"/>
        <v>88.888888888888886</v>
      </c>
      <c r="M50">
        <f>MAX(H50:H51)</f>
        <v>10</v>
      </c>
      <c r="N50">
        <f>SUM(I50:I51)</f>
        <v>10</v>
      </c>
      <c r="O50">
        <f>SUM(J50:J51)</f>
        <v>9</v>
      </c>
      <c r="P50" s="8">
        <f>IF(N50&gt;0,O50/N50*100,"")</f>
        <v>90</v>
      </c>
      <c r="Q50" s="8">
        <f>IF(N50&gt;0,O50/M50*100,"")</f>
        <v>90</v>
      </c>
    </row>
    <row r="51" spans="1:17" x14ac:dyDescent="0.2">
      <c r="A51" s="1" t="s">
        <v>270</v>
      </c>
      <c r="B51" s="1" t="s">
        <v>271</v>
      </c>
      <c r="C51" s="1" t="s">
        <v>9</v>
      </c>
      <c r="D51" s="1" t="s">
        <v>10</v>
      </c>
      <c r="E51" s="1" t="s">
        <v>13</v>
      </c>
      <c r="F51" s="1" t="s">
        <v>14</v>
      </c>
      <c r="G51" s="1" t="s">
        <v>89</v>
      </c>
      <c r="H51" s="1">
        <v>2</v>
      </c>
      <c r="I51" s="1">
        <v>1</v>
      </c>
      <c r="J51" s="12">
        <v>1</v>
      </c>
      <c r="K51" s="9">
        <f t="shared" si="0"/>
        <v>100</v>
      </c>
      <c r="L51" s="1"/>
      <c r="M51" s="1"/>
      <c r="N51" s="1"/>
      <c r="O51" s="1"/>
      <c r="P51" s="1"/>
      <c r="Q51" s="1"/>
    </row>
    <row r="52" spans="1:17" x14ac:dyDescent="0.2">
      <c r="A52" t="s">
        <v>907</v>
      </c>
      <c r="B52" t="s">
        <v>908</v>
      </c>
      <c r="C52" t="s">
        <v>9</v>
      </c>
      <c r="D52" t="s">
        <v>10</v>
      </c>
      <c r="E52" t="s">
        <v>13</v>
      </c>
      <c r="F52" t="s">
        <v>14</v>
      </c>
      <c r="G52" t="s">
        <v>16</v>
      </c>
      <c r="H52">
        <v>1</v>
      </c>
      <c r="I52" t="s">
        <v>15</v>
      </c>
      <c r="J52" s="11" t="s">
        <v>15</v>
      </c>
      <c r="K52" s="8" t="str">
        <f t="shared" si="0"/>
        <v/>
      </c>
      <c r="M52">
        <f>MAX(H52:H53)</f>
        <v>1</v>
      </c>
      <c r="N52">
        <f>SUM(I52:I53)</f>
        <v>0</v>
      </c>
      <c r="O52">
        <f>SUM(J52:J53)</f>
        <v>0</v>
      </c>
      <c r="P52" s="8" t="str">
        <f>IF(N52&gt;0,O52/N52*100,"")</f>
        <v/>
      </c>
      <c r="Q52" s="8" t="str">
        <f>IF(N52&gt;0,O52/M52*100,"")</f>
        <v/>
      </c>
    </row>
    <row r="53" spans="1:17" x14ac:dyDescent="0.2">
      <c r="A53" s="1" t="s">
        <v>907</v>
      </c>
      <c r="B53" s="1" t="s">
        <v>908</v>
      </c>
      <c r="C53" s="1" t="s">
        <v>9</v>
      </c>
      <c r="D53" s="1" t="s">
        <v>10</v>
      </c>
      <c r="E53" s="1" t="s">
        <v>23</v>
      </c>
      <c r="F53" s="1" t="s">
        <v>24</v>
      </c>
      <c r="G53" s="1" t="s">
        <v>25</v>
      </c>
      <c r="H53" s="1">
        <v>1</v>
      </c>
      <c r="I53" s="1" t="s">
        <v>15</v>
      </c>
      <c r="J53" s="12" t="s">
        <v>15</v>
      </c>
      <c r="K53" s="9" t="str">
        <f t="shared" si="0"/>
        <v/>
      </c>
      <c r="L53" s="1"/>
      <c r="M53" s="1"/>
      <c r="N53" s="1"/>
      <c r="O53" s="1"/>
      <c r="P53" s="1"/>
      <c r="Q53" s="1"/>
    </row>
    <row r="54" spans="1:17" x14ac:dyDescent="0.2">
      <c r="A54" t="s">
        <v>896</v>
      </c>
      <c r="B54" t="s">
        <v>897</v>
      </c>
      <c r="C54" t="s">
        <v>9</v>
      </c>
      <c r="D54" t="s">
        <v>10</v>
      </c>
      <c r="E54" t="s">
        <v>13</v>
      </c>
      <c r="F54" t="s">
        <v>14</v>
      </c>
      <c r="G54" t="s">
        <v>16</v>
      </c>
      <c r="H54">
        <v>1</v>
      </c>
      <c r="I54" t="s">
        <v>15</v>
      </c>
      <c r="J54" s="11" t="s">
        <v>15</v>
      </c>
      <c r="K54" s="8" t="str">
        <f t="shared" si="0"/>
        <v/>
      </c>
      <c r="M54">
        <f>MAX(H54:H55)</f>
        <v>1</v>
      </c>
      <c r="N54">
        <f>SUM(I54:I55)</f>
        <v>0</v>
      </c>
      <c r="O54">
        <f>SUM(J54:J55)</f>
        <v>0</v>
      </c>
      <c r="P54" s="8" t="str">
        <f>IF(N54&gt;0,O54/N54*100,"")</f>
        <v/>
      </c>
      <c r="Q54" s="8" t="str">
        <f>IF(N54&gt;0,O54/M54*100,"")</f>
        <v/>
      </c>
    </row>
    <row r="55" spans="1:17" x14ac:dyDescent="0.2">
      <c r="A55" s="1" t="s">
        <v>896</v>
      </c>
      <c r="B55" s="1" t="s">
        <v>897</v>
      </c>
      <c r="C55" s="1" t="s">
        <v>9</v>
      </c>
      <c r="D55" s="1" t="s">
        <v>10</v>
      </c>
      <c r="E55" s="1" t="s">
        <v>23</v>
      </c>
      <c r="F55" s="1" t="s">
        <v>24</v>
      </c>
      <c r="G55" s="1" t="s">
        <v>25</v>
      </c>
      <c r="H55" s="1">
        <v>1</v>
      </c>
      <c r="I55" s="1" t="s">
        <v>15</v>
      </c>
      <c r="J55" s="12" t="s">
        <v>15</v>
      </c>
      <c r="K55" s="9" t="str">
        <f t="shared" si="0"/>
        <v/>
      </c>
      <c r="L55" s="1"/>
      <c r="M55" s="1"/>
      <c r="N55" s="1"/>
      <c r="O55" s="1"/>
      <c r="P55" s="1"/>
      <c r="Q55" s="1"/>
    </row>
    <row r="56" spans="1:17" x14ac:dyDescent="0.2">
      <c r="A56" t="s">
        <v>1107</v>
      </c>
      <c r="B56" t="s">
        <v>1108</v>
      </c>
      <c r="C56" t="s">
        <v>9</v>
      </c>
      <c r="D56" t="s">
        <v>10</v>
      </c>
      <c r="E56" t="s">
        <v>17</v>
      </c>
      <c r="F56" t="s">
        <v>18</v>
      </c>
      <c r="G56" t="s">
        <v>19</v>
      </c>
      <c r="H56">
        <v>18</v>
      </c>
      <c r="I56">
        <v>18</v>
      </c>
      <c r="J56" s="11">
        <v>16</v>
      </c>
      <c r="K56" s="8">
        <f t="shared" si="0"/>
        <v>88.888888888888886</v>
      </c>
      <c r="M56">
        <f>MAX(H56:H57)</f>
        <v>18</v>
      </c>
      <c r="N56">
        <f>SUM(I56:I57)</f>
        <v>19</v>
      </c>
      <c r="O56">
        <f>SUM(J56:J57)</f>
        <v>16</v>
      </c>
      <c r="P56" s="8">
        <f>IF(N56&gt;0,O56/N56*100,"")</f>
        <v>84.210526315789465</v>
      </c>
      <c r="Q56" s="8">
        <f>IF(N56&gt;0,O56/M56*100,"")</f>
        <v>88.888888888888886</v>
      </c>
    </row>
    <row r="57" spans="1:17" x14ac:dyDescent="0.2">
      <c r="A57" s="1" t="s">
        <v>1107</v>
      </c>
      <c r="B57" s="1" t="s">
        <v>1108</v>
      </c>
      <c r="C57" s="1" t="s">
        <v>9</v>
      </c>
      <c r="D57" s="1" t="s">
        <v>10</v>
      </c>
      <c r="E57" s="1" t="s">
        <v>13</v>
      </c>
      <c r="F57" s="1" t="s">
        <v>14</v>
      </c>
      <c r="G57" s="1" t="s">
        <v>16</v>
      </c>
      <c r="H57" s="1">
        <v>2</v>
      </c>
      <c r="I57" s="1">
        <v>1</v>
      </c>
      <c r="J57" s="12">
        <v>0</v>
      </c>
      <c r="K57" s="9">
        <f t="shared" si="0"/>
        <v>0</v>
      </c>
      <c r="L57" s="1"/>
      <c r="M57" s="1"/>
      <c r="N57" s="1"/>
      <c r="O57" s="1"/>
      <c r="P57" s="1"/>
      <c r="Q57" s="1"/>
    </row>
    <row r="58" spans="1:17" x14ac:dyDescent="0.2">
      <c r="A58" t="s">
        <v>1109</v>
      </c>
      <c r="B58" t="s">
        <v>1110</v>
      </c>
      <c r="C58" t="s">
        <v>9</v>
      </c>
      <c r="D58" t="s">
        <v>10</v>
      </c>
      <c r="E58" t="s">
        <v>13</v>
      </c>
      <c r="F58" t="s">
        <v>14</v>
      </c>
      <c r="G58" t="s">
        <v>16</v>
      </c>
      <c r="H58">
        <v>3</v>
      </c>
      <c r="I58">
        <v>1</v>
      </c>
      <c r="J58" s="11">
        <v>1</v>
      </c>
      <c r="K58" s="8">
        <f t="shared" si="0"/>
        <v>100</v>
      </c>
      <c r="M58">
        <f>MAX(H58:H59)</f>
        <v>18</v>
      </c>
      <c r="N58">
        <f>SUM(I58:I59)</f>
        <v>19</v>
      </c>
      <c r="O58">
        <f>SUM(J58:J59)</f>
        <v>16</v>
      </c>
      <c r="P58" s="8">
        <f>IF(N58&gt;0,O58/N58*100,"")</f>
        <v>84.210526315789465</v>
      </c>
      <c r="Q58" s="8">
        <f>IF(N58&gt;0,O58/M58*100,"")</f>
        <v>88.888888888888886</v>
      </c>
    </row>
    <row r="59" spans="1:17" x14ac:dyDescent="0.2">
      <c r="A59" s="1" t="s">
        <v>1109</v>
      </c>
      <c r="B59" s="1" t="s">
        <v>1110</v>
      </c>
      <c r="C59" s="1" t="s">
        <v>9</v>
      </c>
      <c r="D59" s="1" t="s">
        <v>10</v>
      </c>
      <c r="E59" s="1" t="s">
        <v>17</v>
      </c>
      <c r="F59" s="1" t="s">
        <v>18</v>
      </c>
      <c r="G59" s="1" t="s">
        <v>19</v>
      </c>
      <c r="H59" s="1">
        <v>18</v>
      </c>
      <c r="I59" s="1">
        <v>18</v>
      </c>
      <c r="J59" s="12">
        <v>15</v>
      </c>
      <c r="K59" s="9">
        <f t="shared" si="0"/>
        <v>83.333333333333343</v>
      </c>
      <c r="L59" s="1"/>
      <c r="M59" s="1"/>
      <c r="N59" s="1"/>
      <c r="O59" s="1"/>
      <c r="P59" s="1"/>
      <c r="Q59" s="1"/>
    </row>
    <row r="60" spans="1:17" x14ac:dyDescent="0.2">
      <c r="A60" t="s">
        <v>1069</v>
      </c>
      <c r="B60" t="s">
        <v>1070</v>
      </c>
      <c r="C60" t="s">
        <v>9</v>
      </c>
      <c r="D60" t="s">
        <v>10</v>
      </c>
      <c r="E60" t="s">
        <v>17</v>
      </c>
      <c r="F60" t="s">
        <v>18</v>
      </c>
      <c r="G60" t="s">
        <v>19</v>
      </c>
      <c r="H60">
        <v>20</v>
      </c>
      <c r="I60">
        <v>18</v>
      </c>
      <c r="J60" s="11">
        <v>16</v>
      </c>
      <c r="K60" s="8">
        <f t="shared" si="0"/>
        <v>88.888888888888886</v>
      </c>
      <c r="M60">
        <f>MAX(H60:H61)</f>
        <v>20</v>
      </c>
      <c r="N60">
        <f>SUM(I60:I61)</f>
        <v>19</v>
      </c>
      <c r="O60">
        <f>SUM(J60:J61)</f>
        <v>17</v>
      </c>
      <c r="P60" s="8">
        <f>IF(N60&gt;0,O60/N60*100,"")</f>
        <v>89.473684210526315</v>
      </c>
      <c r="Q60" s="8">
        <f>IF(N60&gt;0,O60/M60*100,"")</f>
        <v>85</v>
      </c>
    </row>
    <row r="61" spans="1:17" x14ac:dyDescent="0.2">
      <c r="A61" s="1" t="s">
        <v>1069</v>
      </c>
      <c r="B61" s="1" t="s">
        <v>1070</v>
      </c>
      <c r="C61" s="1" t="s">
        <v>9</v>
      </c>
      <c r="D61" s="1" t="s">
        <v>10</v>
      </c>
      <c r="E61" s="1" t="s">
        <v>13</v>
      </c>
      <c r="F61" s="1" t="s">
        <v>14</v>
      </c>
      <c r="G61" s="1" t="s">
        <v>16</v>
      </c>
      <c r="H61" s="1">
        <v>4</v>
      </c>
      <c r="I61" s="1">
        <v>1</v>
      </c>
      <c r="J61" s="12">
        <v>1</v>
      </c>
      <c r="K61" s="9">
        <f t="shared" si="0"/>
        <v>100</v>
      </c>
      <c r="L61" s="1"/>
      <c r="M61" s="1"/>
      <c r="N61" s="1"/>
      <c r="O61" s="1"/>
      <c r="P61" s="1"/>
      <c r="Q61" s="1"/>
    </row>
    <row r="62" spans="1:17" x14ac:dyDescent="0.2">
      <c r="A62" t="s">
        <v>1067</v>
      </c>
      <c r="B62" t="s">
        <v>1068</v>
      </c>
      <c r="C62" t="s">
        <v>9</v>
      </c>
      <c r="D62" t="s">
        <v>10</v>
      </c>
      <c r="E62" t="s">
        <v>13</v>
      </c>
      <c r="F62" t="s">
        <v>14</v>
      </c>
      <c r="G62" t="s">
        <v>16</v>
      </c>
      <c r="H62">
        <v>6</v>
      </c>
      <c r="I62">
        <v>3</v>
      </c>
      <c r="J62" s="11">
        <v>2</v>
      </c>
      <c r="K62" s="8">
        <f t="shared" si="0"/>
        <v>66.666666666666657</v>
      </c>
      <c r="M62">
        <f>MAX(H62:H63)</f>
        <v>20</v>
      </c>
      <c r="N62">
        <f>SUM(I62:I63)</f>
        <v>21</v>
      </c>
      <c r="O62">
        <f>SUM(J62:J63)</f>
        <v>16</v>
      </c>
      <c r="P62" s="8">
        <f>IF(N62&gt;0,O62/N62*100,"")</f>
        <v>76.19047619047619</v>
      </c>
      <c r="Q62" s="8">
        <f>IF(N62&gt;0,O62/M62*100,"")</f>
        <v>80</v>
      </c>
    </row>
    <row r="63" spans="1:17" x14ac:dyDescent="0.2">
      <c r="A63" s="1" t="s">
        <v>1067</v>
      </c>
      <c r="B63" s="1" t="s">
        <v>1068</v>
      </c>
      <c r="C63" s="1" t="s">
        <v>9</v>
      </c>
      <c r="D63" s="1" t="s">
        <v>10</v>
      </c>
      <c r="E63" s="1" t="s">
        <v>17</v>
      </c>
      <c r="F63" s="1" t="s">
        <v>18</v>
      </c>
      <c r="G63" s="1" t="s">
        <v>19</v>
      </c>
      <c r="H63" s="1">
        <v>20</v>
      </c>
      <c r="I63" s="1">
        <v>18</v>
      </c>
      <c r="J63" s="12">
        <v>14</v>
      </c>
      <c r="K63" s="9">
        <f t="shared" si="0"/>
        <v>77.777777777777786</v>
      </c>
      <c r="L63" s="1"/>
      <c r="M63" s="1"/>
      <c r="N63" s="1"/>
      <c r="O63" s="1"/>
      <c r="P63" s="1"/>
      <c r="Q63" s="1"/>
    </row>
    <row r="64" spans="1:17" x14ac:dyDescent="0.2">
      <c r="A64" t="s">
        <v>1218</v>
      </c>
      <c r="B64" t="s">
        <v>1219</v>
      </c>
      <c r="C64" t="s">
        <v>9</v>
      </c>
      <c r="D64" t="s">
        <v>10</v>
      </c>
      <c r="E64" t="s">
        <v>17</v>
      </c>
      <c r="F64" t="s">
        <v>18</v>
      </c>
      <c r="G64" t="s">
        <v>19</v>
      </c>
      <c r="H64">
        <v>18</v>
      </c>
      <c r="I64">
        <v>18</v>
      </c>
      <c r="J64" s="11">
        <v>18</v>
      </c>
      <c r="K64" s="8">
        <f t="shared" si="0"/>
        <v>100</v>
      </c>
      <c r="M64">
        <f>MAX(H64:H65)</f>
        <v>18</v>
      </c>
      <c r="N64">
        <f>SUM(I64:I65)</f>
        <v>18</v>
      </c>
      <c r="O64">
        <f>SUM(J64:J65)</f>
        <v>18</v>
      </c>
      <c r="P64" s="8">
        <f>IF(N64&gt;0,O64/N64*100,"")</f>
        <v>100</v>
      </c>
      <c r="Q64" s="8">
        <f>IF(N64&gt;0,O64/M64*100,"")</f>
        <v>100</v>
      </c>
    </row>
    <row r="65" spans="1:17" x14ac:dyDescent="0.2">
      <c r="A65" s="1" t="s">
        <v>1218</v>
      </c>
      <c r="B65" s="1" t="s">
        <v>1219</v>
      </c>
      <c r="C65" s="1" t="s">
        <v>9</v>
      </c>
      <c r="D65" s="1" t="s">
        <v>10</v>
      </c>
      <c r="E65" s="1" t="s">
        <v>13</v>
      </c>
      <c r="F65" s="1" t="s">
        <v>14</v>
      </c>
      <c r="G65" s="1" t="s">
        <v>16</v>
      </c>
      <c r="H65" s="1" t="s">
        <v>15</v>
      </c>
      <c r="I65" s="1" t="s">
        <v>15</v>
      </c>
      <c r="J65" s="12" t="s">
        <v>15</v>
      </c>
      <c r="K65" s="9" t="str">
        <f t="shared" si="0"/>
        <v/>
      </c>
      <c r="L65" s="1"/>
      <c r="M65" s="1"/>
      <c r="N65" s="1"/>
      <c r="O65" s="1"/>
      <c r="P65" s="1"/>
      <c r="Q65" s="1"/>
    </row>
    <row r="66" spans="1:17" x14ac:dyDescent="0.2">
      <c r="A66" t="s">
        <v>1220</v>
      </c>
      <c r="B66" t="s">
        <v>1221</v>
      </c>
      <c r="C66" t="s">
        <v>9</v>
      </c>
      <c r="D66" t="s">
        <v>10</v>
      </c>
      <c r="E66" t="s">
        <v>17</v>
      </c>
      <c r="F66" t="s">
        <v>18</v>
      </c>
      <c r="G66" t="s">
        <v>19</v>
      </c>
      <c r="H66">
        <v>18</v>
      </c>
      <c r="I66">
        <v>18</v>
      </c>
      <c r="J66" s="11">
        <v>18</v>
      </c>
      <c r="K66" s="8">
        <f t="shared" ref="K66:K129" si="1">IF(I66&lt;&gt;"",J66/I66*100,"")</f>
        <v>100</v>
      </c>
      <c r="M66">
        <f>MAX(H66:H67)</f>
        <v>18</v>
      </c>
      <c r="N66">
        <f>SUM(I66:I67)</f>
        <v>18</v>
      </c>
      <c r="O66">
        <f>SUM(J66:J67)</f>
        <v>18</v>
      </c>
      <c r="P66" s="8">
        <f>IF(N66&gt;0,O66/N66*100,"")</f>
        <v>100</v>
      </c>
      <c r="Q66" s="8">
        <f>IF(N66&gt;0,O66/M66*100,"")</f>
        <v>100</v>
      </c>
    </row>
    <row r="67" spans="1:17" x14ac:dyDescent="0.2">
      <c r="A67" s="1" t="s">
        <v>1220</v>
      </c>
      <c r="B67" s="1" t="s">
        <v>1221</v>
      </c>
      <c r="C67" s="1" t="s">
        <v>9</v>
      </c>
      <c r="D67" s="1" t="s">
        <v>10</v>
      </c>
      <c r="E67" s="1" t="s">
        <v>13</v>
      </c>
      <c r="F67" s="1" t="s">
        <v>14</v>
      </c>
      <c r="G67" s="1" t="s">
        <v>16</v>
      </c>
      <c r="H67" s="1" t="s">
        <v>15</v>
      </c>
      <c r="I67" s="1" t="s">
        <v>15</v>
      </c>
      <c r="J67" s="12" t="s">
        <v>15</v>
      </c>
      <c r="K67" s="9" t="str">
        <f t="shared" si="1"/>
        <v/>
      </c>
      <c r="L67" s="1"/>
      <c r="M67" s="1"/>
      <c r="N67" s="1"/>
      <c r="O67" s="1"/>
      <c r="P67" s="1"/>
      <c r="Q67" s="1"/>
    </row>
    <row r="68" spans="1:17" x14ac:dyDescent="0.2">
      <c r="A68" t="s">
        <v>1276</v>
      </c>
      <c r="B68" t="s">
        <v>1277</v>
      </c>
      <c r="C68" t="s">
        <v>9</v>
      </c>
      <c r="D68" t="s">
        <v>10</v>
      </c>
      <c r="E68" t="s">
        <v>17</v>
      </c>
      <c r="F68" t="s">
        <v>18</v>
      </c>
      <c r="G68" t="s">
        <v>19</v>
      </c>
      <c r="H68">
        <v>20</v>
      </c>
      <c r="I68">
        <v>16</v>
      </c>
      <c r="J68" s="11">
        <v>11</v>
      </c>
      <c r="K68" s="8">
        <f t="shared" si="1"/>
        <v>68.75</v>
      </c>
      <c r="M68">
        <f>MAX(H68:H69)</f>
        <v>20</v>
      </c>
      <c r="N68">
        <f>SUM(I68:I69)</f>
        <v>21</v>
      </c>
      <c r="O68">
        <f>SUM(J68:J69)</f>
        <v>13</v>
      </c>
      <c r="P68" s="8">
        <f>IF(N68&gt;0,O68/N68*100,"")</f>
        <v>61.904761904761905</v>
      </c>
      <c r="Q68" s="8">
        <f>IF(N68&gt;0,O68/M68*100,"")</f>
        <v>65</v>
      </c>
    </row>
    <row r="69" spans="1:17" x14ac:dyDescent="0.2">
      <c r="A69" s="1" t="s">
        <v>1276</v>
      </c>
      <c r="B69" s="1" t="s">
        <v>1277</v>
      </c>
      <c r="C69" s="1" t="s">
        <v>9</v>
      </c>
      <c r="D69" s="1" t="s">
        <v>10</v>
      </c>
      <c r="E69" s="1" t="s">
        <v>13</v>
      </c>
      <c r="F69" s="1" t="s">
        <v>14</v>
      </c>
      <c r="G69" s="1" t="s">
        <v>917</v>
      </c>
      <c r="H69" s="1">
        <v>9</v>
      </c>
      <c r="I69" s="1">
        <v>5</v>
      </c>
      <c r="J69" s="12">
        <v>2</v>
      </c>
      <c r="K69" s="9">
        <f t="shared" si="1"/>
        <v>40</v>
      </c>
      <c r="L69" s="1"/>
      <c r="M69" s="1"/>
      <c r="N69" s="1"/>
      <c r="O69" s="1"/>
      <c r="P69" s="1"/>
      <c r="Q69" s="1"/>
    </row>
    <row r="70" spans="1:17" x14ac:dyDescent="0.2">
      <c r="A70" t="s">
        <v>1278</v>
      </c>
      <c r="B70" t="s">
        <v>1279</v>
      </c>
      <c r="C70" t="s">
        <v>9</v>
      </c>
      <c r="D70" t="s">
        <v>10</v>
      </c>
      <c r="E70" t="s">
        <v>17</v>
      </c>
      <c r="F70" t="s">
        <v>18</v>
      </c>
      <c r="G70" t="s">
        <v>19</v>
      </c>
      <c r="H70">
        <v>20</v>
      </c>
      <c r="I70">
        <v>16</v>
      </c>
      <c r="J70" s="11">
        <v>9</v>
      </c>
      <c r="K70" s="8">
        <f t="shared" si="1"/>
        <v>56.25</v>
      </c>
      <c r="M70">
        <f>MAX(H70:H71)</f>
        <v>20</v>
      </c>
      <c r="N70">
        <f>SUM(I70:I71)</f>
        <v>23</v>
      </c>
      <c r="O70">
        <f>SUM(J70:J71)</f>
        <v>13</v>
      </c>
      <c r="P70" s="8">
        <f>IF(N70&gt;0,O70/N70*100,"")</f>
        <v>56.521739130434781</v>
      </c>
      <c r="Q70" s="8">
        <f>IF(N70&gt;0,O70/M70*100,"")</f>
        <v>65</v>
      </c>
    </row>
    <row r="71" spans="1:17" x14ac:dyDescent="0.2">
      <c r="A71" s="1" t="s">
        <v>1278</v>
      </c>
      <c r="B71" s="1" t="s">
        <v>1279</v>
      </c>
      <c r="C71" s="1" t="s">
        <v>9</v>
      </c>
      <c r="D71" s="1" t="s">
        <v>10</v>
      </c>
      <c r="E71" s="1" t="s">
        <v>13</v>
      </c>
      <c r="F71" s="1" t="s">
        <v>14</v>
      </c>
      <c r="G71" s="1" t="s">
        <v>917</v>
      </c>
      <c r="H71" s="1">
        <v>11</v>
      </c>
      <c r="I71" s="1">
        <v>7</v>
      </c>
      <c r="J71" s="12">
        <v>4</v>
      </c>
      <c r="K71" s="9">
        <f t="shared" si="1"/>
        <v>57.142857142857139</v>
      </c>
      <c r="L71" s="1"/>
      <c r="M71" s="1"/>
      <c r="N71" s="1"/>
      <c r="O71" s="1"/>
      <c r="P71" s="1"/>
      <c r="Q71" s="1"/>
    </row>
    <row r="72" spans="1:17" x14ac:dyDescent="0.2">
      <c r="A72" t="s">
        <v>298</v>
      </c>
      <c r="B72" t="s">
        <v>299</v>
      </c>
      <c r="C72" t="s">
        <v>9</v>
      </c>
      <c r="D72" t="s">
        <v>10</v>
      </c>
      <c r="E72" t="s">
        <v>13</v>
      </c>
      <c r="F72" t="s">
        <v>14</v>
      </c>
      <c r="G72" t="s">
        <v>114</v>
      </c>
      <c r="H72">
        <v>8</v>
      </c>
      <c r="I72">
        <v>6</v>
      </c>
      <c r="J72" s="11">
        <v>5</v>
      </c>
      <c r="K72" s="8">
        <f t="shared" si="1"/>
        <v>83.333333333333343</v>
      </c>
      <c r="M72">
        <f>MAX(H72:H73)</f>
        <v>19</v>
      </c>
      <c r="N72">
        <f>SUM(I72:I73)</f>
        <v>23</v>
      </c>
      <c r="O72">
        <f>SUM(J72:J73)</f>
        <v>16</v>
      </c>
      <c r="P72" s="8">
        <f>IF(N72&gt;0,O72/N72*100,"")</f>
        <v>69.565217391304344</v>
      </c>
      <c r="Q72" s="8">
        <f>IF(N72&gt;0,O72/M72*100,"")</f>
        <v>84.210526315789465</v>
      </c>
    </row>
    <row r="73" spans="1:17" x14ac:dyDescent="0.2">
      <c r="A73" s="1" t="s">
        <v>298</v>
      </c>
      <c r="B73" s="1" t="s">
        <v>299</v>
      </c>
      <c r="C73" s="1" t="s">
        <v>9</v>
      </c>
      <c r="D73" s="1" t="s">
        <v>10</v>
      </c>
      <c r="E73" s="1" t="s">
        <v>17</v>
      </c>
      <c r="F73" s="1" t="s">
        <v>18</v>
      </c>
      <c r="G73" s="1" t="s">
        <v>19</v>
      </c>
      <c r="H73" s="1">
        <v>19</v>
      </c>
      <c r="I73" s="1">
        <v>17</v>
      </c>
      <c r="J73" s="12">
        <v>11</v>
      </c>
      <c r="K73" s="9">
        <f t="shared" si="1"/>
        <v>64.705882352941174</v>
      </c>
      <c r="L73" s="1"/>
      <c r="M73" s="1"/>
      <c r="N73" s="1"/>
      <c r="O73" s="1"/>
      <c r="P73" s="1"/>
      <c r="Q73" s="1"/>
    </row>
    <row r="74" spans="1:17" x14ac:dyDescent="0.2">
      <c r="A74" t="s">
        <v>300</v>
      </c>
      <c r="B74" t="s">
        <v>301</v>
      </c>
      <c r="C74" t="s">
        <v>9</v>
      </c>
      <c r="D74" t="s">
        <v>10</v>
      </c>
      <c r="E74" t="s">
        <v>13</v>
      </c>
      <c r="F74" t="s">
        <v>14</v>
      </c>
      <c r="G74" t="s">
        <v>114</v>
      </c>
      <c r="H74">
        <v>9</v>
      </c>
      <c r="I74">
        <v>5</v>
      </c>
      <c r="J74" s="11">
        <v>1</v>
      </c>
      <c r="K74" s="8">
        <f t="shared" si="1"/>
        <v>20</v>
      </c>
      <c r="M74">
        <f>MAX(H74:H75)</f>
        <v>19</v>
      </c>
      <c r="N74">
        <f>SUM(I74:I75)</f>
        <v>23</v>
      </c>
      <c r="O74">
        <f>SUM(J74:J75)</f>
        <v>11</v>
      </c>
      <c r="P74" s="8">
        <f>IF(N74&gt;0,O74/N74*100,"")</f>
        <v>47.826086956521742</v>
      </c>
      <c r="Q74" s="8">
        <f>IF(N74&gt;0,O74/M74*100,"")</f>
        <v>57.894736842105267</v>
      </c>
    </row>
    <row r="75" spans="1:17" x14ac:dyDescent="0.2">
      <c r="A75" s="1" t="s">
        <v>300</v>
      </c>
      <c r="B75" s="1" t="s">
        <v>301</v>
      </c>
      <c r="C75" s="1" t="s">
        <v>9</v>
      </c>
      <c r="D75" s="1" t="s">
        <v>10</v>
      </c>
      <c r="E75" s="1" t="s">
        <v>17</v>
      </c>
      <c r="F75" s="1" t="s">
        <v>18</v>
      </c>
      <c r="G75" s="1" t="s">
        <v>19</v>
      </c>
      <c r="H75" s="1">
        <v>19</v>
      </c>
      <c r="I75" s="1">
        <v>18</v>
      </c>
      <c r="J75" s="12">
        <v>10</v>
      </c>
      <c r="K75" s="9">
        <f t="shared" si="1"/>
        <v>55.555555555555557</v>
      </c>
      <c r="L75" s="1"/>
      <c r="M75" s="1"/>
      <c r="N75" s="1"/>
      <c r="O75" s="1"/>
      <c r="P75" s="1"/>
      <c r="Q75" s="1"/>
    </row>
    <row r="76" spans="1:17" x14ac:dyDescent="0.2">
      <c r="A76" t="s">
        <v>272</v>
      </c>
      <c r="B76" t="s">
        <v>273</v>
      </c>
      <c r="C76" t="s">
        <v>9</v>
      </c>
      <c r="D76" t="s">
        <v>10</v>
      </c>
      <c r="E76" t="s">
        <v>13</v>
      </c>
      <c r="F76" t="s">
        <v>14</v>
      </c>
      <c r="G76" t="s">
        <v>16</v>
      </c>
      <c r="H76">
        <v>1</v>
      </c>
      <c r="I76" t="s">
        <v>15</v>
      </c>
      <c r="J76" s="11" t="s">
        <v>15</v>
      </c>
      <c r="K76" s="8" t="str">
        <f t="shared" si="1"/>
        <v/>
      </c>
      <c r="M76">
        <f>MAX(H76:H77)</f>
        <v>26</v>
      </c>
      <c r="N76">
        <f>SUM(I76:I77)</f>
        <v>25</v>
      </c>
      <c r="O76">
        <f>SUM(J76:J77)</f>
        <v>25</v>
      </c>
      <c r="P76" s="8">
        <f>IF(N76&gt;0,O76/N76*100,"")</f>
        <v>100</v>
      </c>
      <c r="Q76" s="8">
        <f>IF(N76&gt;0,O76/M76*100,"")</f>
        <v>96.15384615384616</v>
      </c>
    </row>
    <row r="77" spans="1:17" x14ac:dyDescent="0.2">
      <c r="A77" s="1" t="s">
        <v>272</v>
      </c>
      <c r="B77" s="1" t="s">
        <v>273</v>
      </c>
      <c r="C77" s="1" t="s">
        <v>9</v>
      </c>
      <c r="D77" s="1" t="s">
        <v>10</v>
      </c>
      <c r="E77" s="1" t="s">
        <v>17</v>
      </c>
      <c r="F77" s="1" t="s">
        <v>18</v>
      </c>
      <c r="G77" s="1" t="s">
        <v>19</v>
      </c>
      <c r="H77" s="1">
        <v>26</v>
      </c>
      <c r="I77" s="1">
        <v>25</v>
      </c>
      <c r="J77" s="12">
        <v>25</v>
      </c>
      <c r="K77" s="9">
        <f t="shared" si="1"/>
        <v>100</v>
      </c>
      <c r="L77" s="1"/>
      <c r="M77" s="1"/>
      <c r="N77" s="1"/>
      <c r="O77" s="1"/>
      <c r="P77" s="1"/>
      <c r="Q77" s="1"/>
    </row>
    <row r="78" spans="1:17" x14ac:dyDescent="0.2">
      <c r="A78" t="s">
        <v>274</v>
      </c>
      <c r="B78" t="s">
        <v>275</v>
      </c>
      <c r="C78" t="s">
        <v>9</v>
      </c>
      <c r="D78" t="s">
        <v>10</v>
      </c>
      <c r="E78" t="s">
        <v>17</v>
      </c>
      <c r="F78" t="s">
        <v>18</v>
      </c>
      <c r="G78" t="s">
        <v>19</v>
      </c>
      <c r="H78">
        <v>26</v>
      </c>
      <c r="I78">
        <v>25</v>
      </c>
      <c r="J78" s="11">
        <v>25</v>
      </c>
      <c r="K78" s="8">
        <f t="shared" si="1"/>
        <v>100</v>
      </c>
      <c r="M78">
        <f>MAX(H78:H79)</f>
        <v>26</v>
      </c>
      <c r="N78">
        <f>SUM(I78:I79)</f>
        <v>25</v>
      </c>
      <c r="O78">
        <f>SUM(J78:J79)</f>
        <v>25</v>
      </c>
      <c r="P78" s="8">
        <f>IF(N78&gt;0,O78/N78*100,"")</f>
        <v>100</v>
      </c>
      <c r="Q78" s="8">
        <f>IF(N78&gt;0,O78/M78*100,"")</f>
        <v>96.15384615384616</v>
      </c>
    </row>
    <row r="79" spans="1:17" x14ac:dyDescent="0.2">
      <c r="A79" s="1" t="s">
        <v>274</v>
      </c>
      <c r="B79" s="1" t="s">
        <v>275</v>
      </c>
      <c r="C79" s="1" t="s">
        <v>9</v>
      </c>
      <c r="D79" s="1" t="s">
        <v>10</v>
      </c>
      <c r="E79" s="1" t="s">
        <v>13</v>
      </c>
      <c r="F79" s="1" t="s">
        <v>14</v>
      </c>
      <c r="G79" s="1" t="s">
        <v>16</v>
      </c>
      <c r="H79" s="1">
        <v>1</v>
      </c>
      <c r="I79" s="1" t="s">
        <v>15</v>
      </c>
      <c r="J79" s="12" t="s">
        <v>15</v>
      </c>
      <c r="K79" s="9" t="str">
        <f t="shared" si="1"/>
        <v/>
      </c>
      <c r="L79" s="1"/>
      <c r="M79" s="1"/>
      <c r="N79" s="1"/>
      <c r="O79" s="1"/>
      <c r="P79" s="1"/>
      <c r="Q79" s="1"/>
    </row>
    <row r="80" spans="1:17" x14ac:dyDescent="0.2">
      <c r="A80" t="s">
        <v>665</v>
      </c>
      <c r="B80" t="s">
        <v>666</v>
      </c>
      <c r="C80" t="s">
        <v>9</v>
      </c>
      <c r="D80" t="s">
        <v>10</v>
      </c>
      <c r="E80" t="s">
        <v>13</v>
      </c>
      <c r="F80" t="s">
        <v>14</v>
      </c>
      <c r="G80" t="s">
        <v>16</v>
      </c>
      <c r="H80" t="s">
        <v>15</v>
      </c>
      <c r="I80" t="s">
        <v>15</v>
      </c>
      <c r="J80" s="11" t="s">
        <v>15</v>
      </c>
      <c r="K80" s="8" t="str">
        <f t="shared" si="1"/>
        <v/>
      </c>
      <c r="M80">
        <f>MAX(H80:H81)</f>
        <v>0</v>
      </c>
      <c r="N80">
        <f>SUM(I80:I81)</f>
        <v>0</v>
      </c>
      <c r="O80">
        <f>SUM(J80:J81)</f>
        <v>0</v>
      </c>
      <c r="P80" s="8" t="str">
        <f>IF(N80&gt;0,O80/N80*100,"")</f>
        <v/>
      </c>
      <c r="Q80" s="8" t="str">
        <f>IF(N80&gt;0,O80/M80*100,"")</f>
        <v/>
      </c>
    </row>
    <row r="81" spans="1:17" x14ac:dyDescent="0.2">
      <c r="A81" s="1" t="s">
        <v>665</v>
      </c>
      <c r="B81" s="1" t="s">
        <v>666</v>
      </c>
      <c r="C81" s="1" t="s">
        <v>9</v>
      </c>
      <c r="D81" s="1" t="s">
        <v>10</v>
      </c>
      <c r="E81" s="1" t="s">
        <v>17</v>
      </c>
      <c r="F81" s="1" t="s">
        <v>18</v>
      </c>
      <c r="G81" s="1" t="s">
        <v>19</v>
      </c>
      <c r="H81" s="1" t="s">
        <v>15</v>
      </c>
      <c r="I81" s="1" t="s">
        <v>15</v>
      </c>
      <c r="J81" s="12" t="s">
        <v>15</v>
      </c>
      <c r="K81" s="9" t="str">
        <f t="shared" si="1"/>
        <v/>
      </c>
      <c r="L81" s="1"/>
      <c r="M81" s="1"/>
      <c r="N81" s="1"/>
      <c r="O81" s="1"/>
      <c r="P81" s="1"/>
      <c r="Q81" s="1"/>
    </row>
    <row r="82" spans="1:17" x14ac:dyDescent="0.2">
      <c r="A82" t="s">
        <v>667</v>
      </c>
      <c r="B82" t="s">
        <v>668</v>
      </c>
      <c r="C82" t="s">
        <v>9</v>
      </c>
      <c r="D82" t="s">
        <v>10</v>
      </c>
      <c r="E82" t="s">
        <v>17</v>
      </c>
      <c r="F82" t="s">
        <v>18</v>
      </c>
      <c r="G82" t="s">
        <v>19</v>
      </c>
      <c r="H82" t="s">
        <v>15</v>
      </c>
      <c r="I82" t="s">
        <v>15</v>
      </c>
      <c r="J82" s="11" t="s">
        <v>15</v>
      </c>
      <c r="K82" s="8" t="str">
        <f t="shared" si="1"/>
        <v/>
      </c>
      <c r="M82">
        <f>MAX(H82:H83)</f>
        <v>0</v>
      </c>
      <c r="N82">
        <f>SUM(I82:I83)</f>
        <v>0</v>
      </c>
      <c r="O82">
        <f>SUM(J82:J83)</f>
        <v>0</v>
      </c>
      <c r="P82" s="8" t="str">
        <f>IF(N82&gt;0,O82/N82*100,"")</f>
        <v/>
      </c>
      <c r="Q82" s="8" t="str">
        <f>IF(N82&gt;0,O82/M82*100,"")</f>
        <v/>
      </c>
    </row>
    <row r="83" spans="1:17" x14ac:dyDescent="0.2">
      <c r="A83" s="1" t="s">
        <v>667</v>
      </c>
      <c r="B83" s="1" t="s">
        <v>668</v>
      </c>
      <c r="C83" s="1" t="s">
        <v>9</v>
      </c>
      <c r="D83" s="1" t="s">
        <v>10</v>
      </c>
      <c r="E83" s="1" t="s">
        <v>13</v>
      </c>
      <c r="F83" s="1" t="s">
        <v>14</v>
      </c>
      <c r="G83" s="1" t="s">
        <v>16</v>
      </c>
      <c r="H83" s="1" t="s">
        <v>15</v>
      </c>
      <c r="I83" s="1" t="s">
        <v>15</v>
      </c>
      <c r="J83" s="12" t="s">
        <v>15</v>
      </c>
      <c r="K83" s="9" t="str">
        <f t="shared" si="1"/>
        <v/>
      </c>
      <c r="L83" s="1"/>
      <c r="M83" s="1"/>
      <c r="N83" s="1"/>
      <c r="O83" s="1"/>
      <c r="P83" s="1"/>
      <c r="Q83" s="1"/>
    </row>
    <row r="84" spans="1:17" x14ac:dyDescent="0.2">
      <c r="A84" t="s">
        <v>866</v>
      </c>
      <c r="B84" t="s">
        <v>867</v>
      </c>
      <c r="C84" t="s">
        <v>9</v>
      </c>
      <c r="D84" t="s">
        <v>10</v>
      </c>
      <c r="E84" t="s">
        <v>13</v>
      </c>
      <c r="F84" t="s">
        <v>14</v>
      </c>
      <c r="G84" t="s">
        <v>16</v>
      </c>
      <c r="H84">
        <v>1</v>
      </c>
      <c r="I84" t="s">
        <v>15</v>
      </c>
      <c r="J84" s="11" t="s">
        <v>15</v>
      </c>
      <c r="K84" s="8" t="str">
        <f t="shared" si="1"/>
        <v/>
      </c>
      <c r="M84">
        <f>MAX(H84:H85)</f>
        <v>1</v>
      </c>
      <c r="N84">
        <f>SUM(I84:I85)</f>
        <v>0</v>
      </c>
      <c r="O84">
        <f>SUM(J84:J85)</f>
        <v>0</v>
      </c>
      <c r="P84" s="8" t="str">
        <f>IF(N84&gt;0,O84/N84*100,"")</f>
        <v/>
      </c>
      <c r="Q84" s="8" t="str">
        <f>IF(N84&gt;0,O84/M84*100,"")</f>
        <v/>
      </c>
    </row>
    <row r="85" spans="1:17" x14ac:dyDescent="0.2">
      <c r="A85" s="1" t="s">
        <v>866</v>
      </c>
      <c r="B85" s="1" t="s">
        <v>867</v>
      </c>
      <c r="C85" s="1" t="s">
        <v>9</v>
      </c>
      <c r="D85" s="1" t="s">
        <v>10</v>
      </c>
      <c r="E85" s="1" t="s">
        <v>17</v>
      </c>
      <c r="F85" s="1" t="s">
        <v>18</v>
      </c>
      <c r="G85" s="1" t="s">
        <v>19</v>
      </c>
      <c r="H85" s="1">
        <v>1</v>
      </c>
      <c r="I85" s="1" t="s">
        <v>15</v>
      </c>
      <c r="J85" s="12" t="s">
        <v>15</v>
      </c>
      <c r="K85" s="9" t="str">
        <f t="shared" si="1"/>
        <v/>
      </c>
      <c r="L85" s="1"/>
      <c r="M85" s="1"/>
      <c r="N85" s="1"/>
      <c r="O85" s="1"/>
      <c r="P85" s="1"/>
      <c r="Q85" s="1"/>
    </row>
    <row r="86" spans="1:17" x14ac:dyDescent="0.2">
      <c r="A86" t="s">
        <v>868</v>
      </c>
      <c r="B86" t="s">
        <v>869</v>
      </c>
      <c r="C86" t="s">
        <v>9</v>
      </c>
      <c r="D86" t="s">
        <v>10</v>
      </c>
      <c r="E86" t="s">
        <v>17</v>
      </c>
      <c r="F86" t="s">
        <v>18</v>
      </c>
      <c r="G86" t="s">
        <v>19</v>
      </c>
      <c r="H86">
        <v>1</v>
      </c>
      <c r="I86" t="s">
        <v>15</v>
      </c>
      <c r="J86" s="11" t="s">
        <v>15</v>
      </c>
      <c r="K86" s="8" t="str">
        <f t="shared" si="1"/>
        <v/>
      </c>
      <c r="M86">
        <f>MAX(H86:H87)</f>
        <v>1</v>
      </c>
      <c r="N86">
        <f>SUM(I86:I87)</f>
        <v>0</v>
      </c>
      <c r="O86">
        <f>SUM(J86:J87)</f>
        <v>0</v>
      </c>
      <c r="P86" s="8" t="str">
        <f>IF(N86&gt;0,O86/N86*100,"")</f>
        <v/>
      </c>
      <c r="Q86" s="8" t="str">
        <f>IF(N86&gt;0,O86/M86*100,"")</f>
        <v/>
      </c>
    </row>
    <row r="87" spans="1:17" x14ac:dyDescent="0.2">
      <c r="A87" s="1" t="s">
        <v>868</v>
      </c>
      <c r="B87" s="1" t="s">
        <v>869</v>
      </c>
      <c r="C87" s="1" t="s">
        <v>9</v>
      </c>
      <c r="D87" s="1" t="s">
        <v>10</v>
      </c>
      <c r="E87" s="1" t="s">
        <v>13</v>
      </c>
      <c r="F87" s="1" t="s">
        <v>14</v>
      </c>
      <c r="G87" s="1" t="s">
        <v>16</v>
      </c>
      <c r="H87" s="1">
        <v>1</v>
      </c>
      <c r="I87" s="1" t="s">
        <v>15</v>
      </c>
      <c r="J87" s="12" t="s">
        <v>15</v>
      </c>
      <c r="K87" s="9" t="str">
        <f t="shared" si="1"/>
        <v/>
      </c>
      <c r="L87" s="1"/>
      <c r="M87" s="1"/>
      <c r="N87" s="1"/>
      <c r="O87" s="1"/>
      <c r="P87" s="1"/>
      <c r="Q87" s="1"/>
    </row>
    <row r="88" spans="1:17" x14ac:dyDescent="0.2">
      <c r="A88" t="s">
        <v>1121</v>
      </c>
      <c r="B88" t="s">
        <v>1122</v>
      </c>
      <c r="C88" t="s">
        <v>9</v>
      </c>
      <c r="D88" t="s">
        <v>10</v>
      </c>
      <c r="E88" t="s">
        <v>23</v>
      </c>
      <c r="F88" t="s">
        <v>24</v>
      </c>
      <c r="G88" t="s">
        <v>25</v>
      </c>
      <c r="H88">
        <v>18</v>
      </c>
      <c r="I88">
        <v>18</v>
      </c>
      <c r="J88" s="11">
        <v>16</v>
      </c>
      <c r="K88" s="8">
        <f t="shared" si="1"/>
        <v>88.888888888888886</v>
      </c>
      <c r="M88">
        <f>MAX(H88:H89)</f>
        <v>18</v>
      </c>
      <c r="N88">
        <f>SUM(I88:I89)</f>
        <v>19</v>
      </c>
      <c r="O88">
        <f>SUM(J88:J89)</f>
        <v>17</v>
      </c>
      <c r="P88" s="8">
        <f>IF(N88&gt;0,O88/N88*100,"")</f>
        <v>89.473684210526315</v>
      </c>
      <c r="Q88" s="8">
        <f>IF(N88&gt;0,O88/M88*100,"")</f>
        <v>94.444444444444443</v>
      </c>
    </row>
    <row r="89" spans="1:17" x14ac:dyDescent="0.2">
      <c r="A89" s="1" t="s">
        <v>1121</v>
      </c>
      <c r="B89" s="1" t="s">
        <v>1122</v>
      </c>
      <c r="C89" s="1" t="s">
        <v>9</v>
      </c>
      <c r="D89" s="1" t="s">
        <v>10</v>
      </c>
      <c r="E89" s="1" t="s">
        <v>13</v>
      </c>
      <c r="F89" s="1" t="s">
        <v>14</v>
      </c>
      <c r="G89" s="1" t="s">
        <v>16</v>
      </c>
      <c r="H89" s="1">
        <v>2</v>
      </c>
      <c r="I89" s="1">
        <v>1</v>
      </c>
      <c r="J89" s="12">
        <v>1</v>
      </c>
      <c r="K89" s="9">
        <f t="shared" si="1"/>
        <v>100</v>
      </c>
      <c r="L89" s="1"/>
      <c r="M89" s="1"/>
      <c r="N89" s="1"/>
      <c r="O89" s="1"/>
      <c r="P89" s="1"/>
      <c r="Q89" s="1"/>
    </row>
    <row r="90" spans="1:17" x14ac:dyDescent="0.2">
      <c r="A90" t="s">
        <v>1123</v>
      </c>
      <c r="B90" t="s">
        <v>1124</v>
      </c>
      <c r="C90" t="s">
        <v>9</v>
      </c>
      <c r="D90" t="s">
        <v>10</v>
      </c>
      <c r="E90" t="s">
        <v>23</v>
      </c>
      <c r="F90" t="s">
        <v>24</v>
      </c>
      <c r="G90" t="s">
        <v>25</v>
      </c>
      <c r="H90">
        <v>18</v>
      </c>
      <c r="I90">
        <v>18</v>
      </c>
      <c r="J90" s="11">
        <v>16</v>
      </c>
      <c r="K90" s="8">
        <f t="shared" si="1"/>
        <v>88.888888888888886</v>
      </c>
      <c r="M90">
        <f>MAX(H90:H91)</f>
        <v>18</v>
      </c>
      <c r="N90">
        <f>SUM(I90:I91)</f>
        <v>19</v>
      </c>
      <c r="O90">
        <f>SUM(J90:J91)</f>
        <v>17</v>
      </c>
      <c r="P90" s="8">
        <f>IF(N90&gt;0,O90/N90*100,"")</f>
        <v>89.473684210526315</v>
      </c>
      <c r="Q90" s="8">
        <f>IF(N90&gt;0,O90/M90*100,"")</f>
        <v>94.444444444444443</v>
      </c>
    </row>
    <row r="91" spans="1:17" x14ac:dyDescent="0.2">
      <c r="A91" s="1" t="s">
        <v>1123</v>
      </c>
      <c r="B91" s="1" t="s">
        <v>1124</v>
      </c>
      <c r="C91" s="1" t="s">
        <v>9</v>
      </c>
      <c r="D91" s="1" t="s">
        <v>10</v>
      </c>
      <c r="E91" s="1" t="s">
        <v>13</v>
      </c>
      <c r="F91" s="1" t="s">
        <v>14</v>
      </c>
      <c r="G91" s="1" t="s">
        <v>16</v>
      </c>
      <c r="H91" s="1">
        <v>2</v>
      </c>
      <c r="I91" s="1">
        <v>1</v>
      </c>
      <c r="J91" s="12">
        <v>1</v>
      </c>
      <c r="K91" s="9">
        <f t="shared" si="1"/>
        <v>100</v>
      </c>
      <c r="L91" s="1"/>
      <c r="M91" s="1"/>
      <c r="N91" s="1"/>
      <c r="O91" s="1"/>
      <c r="P91" s="1"/>
      <c r="Q91" s="1"/>
    </row>
    <row r="92" spans="1:17" x14ac:dyDescent="0.2">
      <c r="A92" t="s">
        <v>1396</v>
      </c>
      <c r="B92" t="s">
        <v>1397</v>
      </c>
      <c r="C92" t="s">
        <v>9</v>
      </c>
      <c r="D92" t="s">
        <v>10</v>
      </c>
      <c r="E92" t="s">
        <v>13</v>
      </c>
      <c r="F92" t="s">
        <v>14</v>
      </c>
      <c r="G92" t="s">
        <v>16</v>
      </c>
      <c r="H92">
        <v>2</v>
      </c>
      <c r="I92">
        <v>1</v>
      </c>
      <c r="J92" s="11">
        <v>1</v>
      </c>
      <c r="K92" s="8">
        <f t="shared" si="1"/>
        <v>100</v>
      </c>
      <c r="M92">
        <f>MAX(H92:H93)</f>
        <v>17</v>
      </c>
      <c r="N92">
        <f>SUM(I92:I93)</f>
        <v>16</v>
      </c>
      <c r="O92">
        <f>SUM(J92:J93)</f>
        <v>16</v>
      </c>
      <c r="P92" s="8">
        <f>IF(N92&gt;0,O92/N92*100,"")</f>
        <v>100</v>
      </c>
      <c r="Q92" s="8">
        <f>IF(N92&gt;0,O92/M92*100,"")</f>
        <v>94.117647058823522</v>
      </c>
    </row>
    <row r="93" spans="1:17" x14ac:dyDescent="0.2">
      <c r="A93" s="1" t="s">
        <v>1396</v>
      </c>
      <c r="B93" s="1" t="s">
        <v>1397</v>
      </c>
      <c r="C93" s="1" t="s">
        <v>9</v>
      </c>
      <c r="D93" s="1" t="s">
        <v>10</v>
      </c>
      <c r="E93" s="1" t="s">
        <v>23</v>
      </c>
      <c r="F93" s="1" t="s">
        <v>24</v>
      </c>
      <c r="G93" s="1" t="s">
        <v>25</v>
      </c>
      <c r="H93" s="1">
        <v>17</v>
      </c>
      <c r="I93" s="1">
        <v>15</v>
      </c>
      <c r="J93" s="12">
        <v>15</v>
      </c>
      <c r="K93" s="9">
        <f t="shared" si="1"/>
        <v>100</v>
      </c>
      <c r="L93" s="1"/>
      <c r="M93" s="1"/>
      <c r="N93" s="1"/>
      <c r="O93" s="1"/>
      <c r="P93" s="1"/>
      <c r="Q93" s="1"/>
    </row>
    <row r="94" spans="1:17" x14ac:dyDescent="0.2">
      <c r="A94" t="s">
        <v>1398</v>
      </c>
      <c r="B94" t="s">
        <v>1399</v>
      </c>
      <c r="C94" t="s">
        <v>9</v>
      </c>
      <c r="D94" t="s">
        <v>10</v>
      </c>
      <c r="E94" t="s">
        <v>13</v>
      </c>
      <c r="F94" t="s">
        <v>14</v>
      </c>
      <c r="G94" t="s">
        <v>16</v>
      </c>
      <c r="H94">
        <v>2</v>
      </c>
      <c r="I94">
        <v>1</v>
      </c>
      <c r="J94" s="11">
        <v>1</v>
      </c>
      <c r="K94" s="8">
        <f t="shared" si="1"/>
        <v>100</v>
      </c>
      <c r="M94">
        <f>MAX(H94:H95)</f>
        <v>17</v>
      </c>
      <c r="N94">
        <f>SUM(I94:I95)</f>
        <v>16</v>
      </c>
      <c r="O94">
        <f>SUM(J94:J95)</f>
        <v>16</v>
      </c>
      <c r="P94" s="8">
        <f>IF(N94&gt;0,O94/N94*100,"")</f>
        <v>100</v>
      </c>
      <c r="Q94" s="8">
        <f>IF(N94&gt;0,O94/M94*100,"")</f>
        <v>94.117647058823522</v>
      </c>
    </row>
    <row r="95" spans="1:17" x14ac:dyDescent="0.2">
      <c r="A95" s="1" t="s">
        <v>1398</v>
      </c>
      <c r="B95" s="1" t="s">
        <v>1399</v>
      </c>
      <c r="C95" s="1" t="s">
        <v>9</v>
      </c>
      <c r="D95" s="1" t="s">
        <v>10</v>
      </c>
      <c r="E95" s="1" t="s">
        <v>23</v>
      </c>
      <c r="F95" s="1" t="s">
        <v>24</v>
      </c>
      <c r="G95" s="1" t="s">
        <v>25</v>
      </c>
      <c r="H95" s="1">
        <v>17</v>
      </c>
      <c r="I95" s="1">
        <v>15</v>
      </c>
      <c r="J95" s="12">
        <v>15</v>
      </c>
      <c r="K95" s="9">
        <f t="shared" si="1"/>
        <v>100</v>
      </c>
      <c r="L95" s="1"/>
      <c r="M95" s="1"/>
      <c r="N95" s="1"/>
      <c r="O95" s="1"/>
      <c r="P95" s="1"/>
      <c r="Q95" s="1"/>
    </row>
    <row r="96" spans="1:17" x14ac:dyDescent="0.2">
      <c r="A96" t="s">
        <v>953</v>
      </c>
      <c r="B96" t="s">
        <v>954</v>
      </c>
      <c r="C96" t="s">
        <v>9</v>
      </c>
      <c r="D96" t="s">
        <v>10</v>
      </c>
      <c r="E96" t="s">
        <v>23</v>
      </c>
      <c r="F96" t="s">
        <v>24</v>
      </c>
      <c r="G96" t="s">
        <v>25</v>
      </c>
      <c r="H96">
        <v>19</v>
      </c>
      <c r="I96">
        <v>18</v>
      </c>
      <c r="J96" s="11">
        <v>18</v>
      </c>
      <c r="K96" s="8">
        <f t="shared" si="1"/>
        <v>100</v>
      </c>
      <c r="M96">
        <f>MAX(H96:H97)</f>
        <v>19</v>
      </c>
      <c r="N96">
        <f>SUM(I96:I97)</f>
        <v>18</v>
      </c>
      <c r="O96">
        <f>SUM(J96:J97)</f>
        <v>18</v>
      </c>
      <c r="P96" s="8">
        <f>IF(N96&gt;0,O96/N96*100,"")</f>
        <v>100</v>
      </c>
      <c r="Q96" s="8">
        <f>IF(N96&gt;0,O96/M96*100,"")</f>
        <v>94.73684210526315</v>
      </c>
    </row>
    <row r="97" spans="1:17" x14ac:dyDescent="0.2">
      <c r="A97" s="1" t="s">
        <v>953</v>
      </c>
      <c r="B97" s="1" t="s">
        <v>954</v>
      </c>
      <c r="C97" s="1" t="s">
        <v>9</v>
      </c>
      <c r="D97" s="1" t="s">
        <v>10</v>
      </c>
      <c r="E97" s="1" t="s">
        <v>13</v>
      </c>
      <c r="F97" s="1" t="s">
        <v>14</v>
      </c>
      <c r="G97" s="1" t="s">
        <v>16</v>
      </c>
      <c r="H97" s="1">
        <v>1</v>
      </c>
      <c r="I97" s="1" t="s">
        <v>15</v>
      </c>
      <c r="J97" s="12" t="s">
        <v>15</v>
      </c>
      <c r="K97" s="9" t="str">
        <f t="shared" si="1"/>
        <v/>
      </c>
      <c r="L97" s="1"/>
      <c r="M97" s="1"/>
      <c r="N97" s="1"/>
      <c r="O97" s="1"/>
      <c r="P97" s="1"/>
      <c r="Q97" s="1"/>
    </row>
    <row r="98" spans="1:17" x14ac:dyDescent="0.2">
      <c r="A98" t="s">
        <v>955</v>
      </c>
      <c r="B98" t="s">
        <v>956</v>
      </c>
      <c r="C98" t="s">
        <v>9</v>
      </c>
      <c r="D98" t="s">
        <v>10</v>
      </c>
      <c r="E98" t="s">
        <v>13</v>
      </c>
      <c r="F98" t="s">
        <v>14</v>
      </c>
      <c r="G98" t="s">
        <v>16</v>
      </c>
      <c r="H98">
        <v>3</v>
      </c>
      <c r="I98" t="s">
        <v>15</v>
      </c>
      <c r="J98" s="11" t="s">
        <v>15</v>
      </c>
      <c r="K98" s="8" t="str">
        <f t="shared" si="1"/>
        <v/>
      </c>
      <c r="M98">
        <f>MAX(H98:H99)</f>
        <v>19</v>
      </c>
      <c r="N98">
        <f>SUM(I98:I99)</f>
        <v>18</v>
      </c>
      <c r="O98">
        <f>SUM(J98:J99)</f>
        <v>16</v>
      </c>
      <c r="P98" s="8">
        <f>IF(N98&gt;0,O98/N98*100,"")</f>
        <v>88.888888888888886</v>
      </c>
      <c r="Q98" s="8">
        <f>IF(N98&gt;0,O98/M98*100,"")</f>
        <v>84.210526315789465</v>
      </c>
    </row>
    <row r="99" spans="1:17" x14ac:dyDescent="0.2">
      <c r="A99" s="1" t="s">
        <v>955</v>
      </c>
      <c r="B99" s="1" t="s">
        <v>956</v>
      </c>
      <c r="C99" s="1" t="s">
        <v>9</v>
      </c>
      <c r="D99" s="1" t="s">
        <v>10</v>
      </c>
      <c r="E99" s="1" t="s">
        <v>23</v>
      </c>
      <c r="F99" s="1" t="s">
        <v>24</v>
      </c>
      <c r="G99" s="1" t="s">
        <v>25</v>
      </c>
      <c r="H99" s="1">
        <v>19</v>
      </c>
      <c r="I99" s="1">
        <v>18</v>
      </c>
      <c r="J99" s="12">
        <v>16</v>
      </c>
      <c r="K99" s="9">
        <f t="shared" si="1"/>
        <v>88.888888888888886</v>
      </c>
      <c r="L99" s="1"/>
      <c r="M99" s="1"/>
      <c r="N99" s="1"/>
      <c r="O99" s="1"/>
      <c r="P99" s="1"/>
      <c r="Q99" s="1"/>
    </row>
    <row r="100" spans="1:17" x14ac:dyDescent="0.2">
      <c r="A100" t="s">
        <v>339</v>
      </c>
      <c r="B100" t="s">
        <v>340</v>
      </c>
      <c r="C100" t="s">
        <v>9</v>
      </c>
      <c r="D100" t="s">
        <v>10</v>
      </c>
      <c r="E100" t="s">
        <v>23</v>
      </c>
      <c r="F100" t="s">
        <v>24</v>
      </c>
      <c r="G100" t="s">
        <v>25</v>
      </c>
      <c r="H100">
        <v>20</v>
      </c>
      <c r="I100">
        <v>16</v>
      </c>
      <c r="J100" s="11">
        <v>12</v>
      </c>
      <c r="K100" s="8">
        <f t="shared" si="1"/>
        <v>75</v>
      </c>
      <c r="M100">
        <f>MAX(H100:H101)</f>
        <v>20</v>
      </c>
      <c r="N100">
        <f>SUM(I100:I101)</f>
        <v>22</v>
      </c>
      <c r="O100">
        <f>SUM(J100:J101)</f>
        <v>18</v>
      </c>
      <c r="P100" s="8">
        <f>IF(N100&gt;0,O100/N100*100,"")</f>
        <v>81.818181818181827</v>
      </c>
      <c r="Q100" s="8">
        <f>IF(N100&gt;0,O100/M100*100,"")</f>
        <v>90</v>
      </c>
    </row>
    <row r="101" spans="1:17" x14ac:dyDescent="0.2">
      <c r="A101" s="1" t="s">
        <v>339</v>
      </c>
      <c r="B101" s="1" t="s">
        <v>340</v>
      </c>
      <c r="C101" s="1" t="s">
        <v>9</v>
      </c>
      <c r="D101" s="1" t="s">
        <v>10</v>
      </c>
      <c r="E101" s="1" t="s">
        <v>13</v>
      </c>
      <c r="F101" s="1" t="s">
        <v>14</v>
      </c>
      <c r="G101" s="1" t="s">
        <v>114</v>
      </c>
      <c r="H101" s="1">
        <v>8</v>
      </c>
      <c r="I101" s="1">
        <v>6</v>
      </c>
      <c r="J101" s="12">
        <v>6</v>
      </c>
      <c r="K101" s="9">
        <f t="shared" si="1"/>
        <v>100</v>
      </c>
      <c r="L101" s="1"/>
      <c r="M101" s="1"/>
      <c r="N101" s="1"/>
      <c r="O101" s="1"/>
      <c r="P101" s="1"/>
      <c r="Q101" s="1"/>
    </row>
    <row r="102" spans="1:17" x14ac:dyDescent="0.2">
      <c r="A102" t="s">
        <v>341</v>
      </c>
      <c r="B102" t="s">
        <v>342</v>
      </c>
      <c r="C102" t="s">
        <v>9</v>
      </c>
      <c r="D102" t="s">
        <v>10</v>
      </c>
      <c r="E102" t="s">
        <v>13</v>
      </c>
      <c r="F102" t="s">
        <v>14</v>
      </c>
      <c r="G102" t="s">
        <v>114</v>
      </c>
      <c r="H102">
        <v>8</v>
      </c>
      <c r="I102">
        <v>5</v>
      </c>
      <c r="J102" s="11">
        <v>2</v>
      </c>
      <c r="K102" s="8">
        <f t="shared" si="1"/>
        <v>40</v>
      </c>
      <c r="M102">
        <f>MAX(H102:H103)</f>
        <v>20</v>
      </c>
      <c r="N102">
        <f>SUM(I102:I103)</f>
        <v>21</v>
      </c>
      <c r="O102">
        <f>SUM(J102:J103)</f>
        <v>14</v>
      </c>
      <c r="P102" s="8">
        <f>IF(N102&gt;0,O102/N102*100,"")</f>
        <v>66.666666666666657</v>
      </c>
      <c r="Q102" s="8">
        <f>IF(N102&gt;0,O102/M102*100,"")</f>
        <v>70</v>
      </c>
    </row>
    <row r="103" spans="1:17" x14ac:dyDescent="0.2">
      <c r="A103" s="1" t="s">
        <v>341</v>
      </c>
      <c r="B103" s="1" t="s">
        <v>342</v>
      </c>
      <c r="C103" s="1" t="s">
        <v>9</v>
      </c>
      <c r="D103" s="1" t="s">
        <v>10</v>
      </c>
      <c r="E103" s="1" t="s">
        <v>23</v>
      </c>
      <c r="F103" s="1" t="s">
        <v>24</v>
      </c>
      <c r="G103" s="1" t="s">
        <v>25</v>
      </c>
      <c r="H103" s="1">
        <v>20</v>
      </c>
      <c r="I103" s="1">
        <v>16</v>
      </c>
      <c r="J103" s="12">
        <v>12</v>
      </c>
      <c r="K103" s="9">
        <f t="shared" si="1"/>
        <v>75</v>
      </c>
      <c r="L103" s="1"/>
      <c r="M103" s="1"/>
      <c r="N103" s="1"/>
      <c r="O103" s="1"/>
      <c r="P103" s="1"/>
      <c r="Q103" s="1"/>
    </row>
    <row r="104" spans="1:17" x14ac:dyDescent="0.2">
      <c r="A104" t="s">
        <v>977</v>
      </c>
      <c r="B104" t="s">
        <v>978</v>
      </c>
      <c r="C104" t="s">
        <v>9</v>
      </c>
      <c r="D104" t="s">
        <v>10</v>
      </c>
      <c r="E104" t="s">
        <v>23</v>
      </c>
      <c r="F104" t="s">
        <v>24</v>
      </c>
      <c r="G104" t="s">
        <v>25</v>
      </c>
      <c r="H104" t="s">
        <v>15</v>
      </c>
      <c r="I104" t="s">
        <v>15</v>
      </c>
      <c r="J104" s="11" t="s">
        <v>15</v>
      </c>
      <c r="K104" s="8" t="str">
        <f t="shared" si="1"/>
        <v/>
      </c>
      <c r="M104">
        <f>MAX(H104:H105)</f>
        <v>0</v>
      </c>
      <c r="N104">
        <f>SUM(I104:I105)</f>
        <v>0</v>
      </c>
      <c r="O104">
        <f>SUM(J104:J105)</f>
        <v>0</v>
      </c>
      <c r="P104" s="8" t="str">
        <f>IF(N104&gt;0,O104/N104*100,"")</f>
        <v/>
      </c>
      <c r="Q104" s="8" t="str">
        <f>IF(N104&gt;0,O104/M104*100,"")</f>
        <v/>
      </c>
    </row>
    <row r="105" spans="1:17" x14ac:dyDescent="0.2">
      <c r="A105" s="1" t="s">
        <v>977</v>
      </c>
      <c r="B105" s="1" t="s">
        <v>978</v>
      </c>
      <c r="C105" s="1" t="s">
        <v>9</v>
      </c>
      <c r="D105" s="1" t="s">
        <v>10</v>
      </c>
      <c r="E105" s="1" t="s">
        <v>13</v>
      </c>
      <c r="F105" s="1" t="s">
        <v>14</v>
      </c>
      <c r="G105" s="1" t="s">
        <v>16</v>
      </c>
      <c r="H105" s="1" t="s">
        <v>15</v>
      </c>
      <c r="I105" s="1" t="s">
        <v>15</v>
      </c>
      <c r="J105" s="12" t="s">
        <v>15</v>
      </c>
      <c r="K105" s="9" t="str">
        <f t="shared" si="1"/>
        <v/>
      </c>
      <c r="L105" s="1"/>
      <c r="M105" s="1"/>
      <c r="N105" s="1"/>
      <c r="O105" s="1"/>
      <c r="P105" s="1"/>
      <c r="Q105" s="1"/>
    </row>
    <row r="106" spans="1:17" x14ac:dyDescent="0.2">
      <c r="A106" t="s">
        <v>979</v>
      </c>
      <c r="B106" t="s">
        <v>980</v>
      </c>
      <c r="C106" t="s">
        <v>9</v>
      </c>
      <c r="D106" t="s">
        <v>10</v>
      </c>
      <c r="E106" t="s">
        <v>13</v>
      </c>
      <c r="F106" t="s">
        <v>14</v>
      </c>
      <c r="G106" t="s">
        <v>16</v>
      </c>
      <c r="H106" t="s">
        <v>15</v>
      </c>
      <c r="I106" t="s">
        <v>15</v>
      </c>
      <c r="J106" s="11" t="s">
        <v>15</v>
      </c>
      <c r="K106" s="8" t="str">
        <f t="shared" si="1"/>
        <v/>
      </c>
      <c r="M106">
        <f>MAX(H106:H107)</f>
        <v>0</v>
      </c>
      <c r="N106">
        <f>SUM(I106:I107)</f>
        <v>0</v>
      </c>
      <c r="O106">
        <f>SUM(J106:J107)</f>
        <v>0</v>
      </c>
      <c r="P106" s="8" t="str">
        <f>IF(N106&gt;0,O106/N106*100,"")</f>
        <v/>
      </c>
      <c r="Q106" s="8" t="str">
        <f>IF(N106&gt;0,O106/M106*100,"")</f>
        <v/>
      </c>
    </row>
    <row r="107" spans="1:17" x14ac:dyDescent="0.2">
      <c r="A107" s="1" t="s">
        <v>979</v>
      </c>
      <c r="B107" s="1" t="s">
        <v>980</v>
      </c>
      <c r="C107" s="1" t="s">
        <v>9</v>
      </c>
      <c r="D107" s="1" t="s">
        <v>10</v>
      </c>
      <c r="E107" s="1" t="s">
        <v>23</v>
      </c>
      <c r="F107" s="1" t="s">
        <v>24</v>
      </c>
      <c r="G107" s="1" t="s">
        <v>25</v>
      </c>
      <c r="H107" s="1" t="s">
        <v>15</v>
      </c>
      <c r="I107" s="1" t="s">
        <v>15</v>
      </c>
      <c r="J107" s="12" t="s">
        <v>15</v>
      </c>
      <c r="K107" s="9" t="str">
        <f t="shared" si="1"/>
        <v/>
      </c>
      <c r="L107" s="1"/>
      <c r="M107" s="1"/>
      <c r="N107" s="1"/>
      <c r="O107" s="1"/>
      <c r="P107" s="1"/>
      <c r="Q107" s="1"/>
    </row>
    <row r="108" spans="1:17" x14ac:dyDescent="0.2">
      <c r="A108" t="s">
        <v>280</v>
      </c>
      <c r="B108" t="s">
        <v>281</v>
      </c>
      <c r="C108" t="s">
        <v>9</v>
      </c>
      <c r="D108" t="s">
        <v>10</v>
      </c>
      <c r="E108" t="s">
        <v>13</v>
      </c>
      <c r="F108" t="s">
        <v>14</v>
      </c>
      <c r="G108" t="s">
        <v>16</v>
      </c>
      <c r="H108">
        <v>1</v>
      </c>
      <c r="I108" t="s">
        <v>15</v>
      </c>
      <c r="J108" s="11" t="s">
        <v>15</v>
      </c>
      <c r="K108" s="8" t="str">
        <f t="shared" si="1"/>
        <v/>
      </c>
      <c r="M108">
        <f>MAX(H108:H109)</f>
        <v>20</v>
      </c>
      <c r="N108">
        <f>SUM(I108:I109)</f>
        <v>19</v>
      </c>
      <c r="O108">
        <f>SUM(J108:J109)</f>
        <v>19</v>
      </c>
      <c r="P108" s="8">
        <f>IF(N108&gt;0,O108/N108*100,"")</f>
        <v>100</v>
      </c>
      <c r="Q108" s="8">
        <f>IF(N108&gt;0,O108/M108*100,"")</f>
        <v>95</v>
      </c>
    </row>
    <row r="109" spans="1:17" x14ac:dyDescent="0.2">
      <c r="A109" s="1" t="s">
        <v>280</v>
      </c>
      <c r="B109" s="1" t="s">
        <v>281</v>
      </c>
      <c r="C109" s="1" t="s">
        <v>9</v>
      </c>
      <c r="D109" s="1" t="s">
        <v>10</v>
      </c>
      <c r="E109" s="1" t="s">
        <v>23</v>
      </c>
      <c r="F109" s="1" t="s">
        <v>24</v>
      </c>
      <c r="G109" s="1" t="s">
        <v>25</v>
      </c>
      <c r="H109" s="1">
        <v>20</v>
      </c>
      <c r="I109" s="1">
        <v>19</v>
      </c>
      <c r="J109" s="12">
        <v>19</v>
      </c>
      <c r="K109" s="9">
        <f t="shared" si="1"/>
        <v>100</v>
      </c>
      <c r="L109" s="1"/>
      <c r="M109" s="1"/>
      <c r="N109" s="1"/>
      <c r="O109" s="1"/>
      <c r="P109" s="1"/>
      <c r="Q109" s="1"/>
    </row>
    <row r="110" spans="1:17" x14ac:dyDescent="0.2">
      <c r="A110" t="s">
        <v>282</v>
      </c>
      <c r="B110" t="s">
        <v>283</v>
      </c>
      <c r="C110" t="s">
        <v>9</v>
      </c>
      <c r="D110" t="s">
        <v>10</v>
      </c>
      <c r="E110" t="s">
        <v>13</v>
      </c>
      <c r="F110" t="s">
        <v>14</v>
      </c>
      <c r="G110" t="s">
        <v>16</v>
      </c>
      <c r="H110">
        <v>1</v>
      </c>
      <c r="I110" t="s">
        <v>15</v>
      </c>
      <c r="J110" s="11" t="s">
        <v>15</v>
      </c>
      <c r="K110" s="8" t="str">
        <f t="shared" si="1"/>
        <v/>
      </c>
      <c r="M110">
        <f>MAX(H110:H111)</f>
        <v>20</v>
      </c>
      <c r="N110">
        <f>SUM(I110:I111)</f>
        <v>19</v>
      </c>
      <c r="O110">
        <f>SUM(J110:J111)</f>
        <v>19</v>
      </c>
      <c r="P110" s="8">
        <f>IF(N110&gt;0,O110/N110*100,"")</f>
        <v>100</v>
      </c>
      <c r="Q110" s="8">
        <f>IF(N110&gt;0,O110/M110*100,"")</f>
        <v>95</v>
      </c>
    </row>
    <row r="111" spans="1:17" x14ac:dyDescent="0.2">
      <c r="A111" s="1" t="s">
        <v>282</v>
      </c>
      <c r="B111" s="1" t="s">
        <v>283</v>
      </c>
      <c r="C111" s="1" t="s">
        <v>9</v>
      </c>
      <c r="D111" s="1" t="s">
        <v>10</v>
      </c>
      <c r="E111" s="1" t="s">
        <v>23</v>
      </c>
      <c r="F111" s="1" t="s">
        <v>24</v>
      </c>
      <c r="G111" s="1" t="s">
        <v>25</v>
      </c>
      <c r="H111" s="1">
        <v>20</v>
      </c>
      <c r="I111" s="1">
        <v>19</v>
      </c>
      <c r="J111" s="12">
        <v>19</v>
      </c>
      <c r="K111" s="9">
        <f t="shared" si="1"/>
        <v>100</v>
      </c>
      <c r="L111" s="1"/>
      <c r="M111" s="1"/>
      <c r="N111" s="1"/>
      <c r="O111" s="1"/>
      <c r="P111" s="1"/>
      <c r="Q111" s="1"/>
    </row>
    <row r="112" spans="1:17" x14ac:dyDescent="0.2">
      <c r="A112" t="s">
        <v>191</v>
      </c>
      <c r="B112" t="s">
        <v>192</v>
      </c>
      <c r="C112" t="s">
        <v>9</v>
      </c>
      <c r="D112" t="s">
        <v>10</v>
      </c>
      <c r="E112" t="s">
        <v>23</v>
      </c>
      <c r="F112" t="s">
        <v>24</v>
      </c>
      <c r="G112" t="s">
        <v>25</v>
      </c>
      <c r="H112">
        <v>19</v>
      </c>
      <c r="I112">
        <v>18</v>
      </c>
      <c r="J112" s="11">
        <v>18</v>
      </c>
      <c r="K112" s="8">
        <f t="shared" si="1"/>
        <v>100</v>
      </c>
      <c r="M112">
        <f>MAX(H112:H113)</f>
        <v>19</v>
      </c>
      <c r="N112">
        <f>SUM(I112:I113)</f>
        <v>18</v>
      </c>
      <c r="O112">
        <f>SUM(J112:J113)</f>
        <v>18</v>
      </c>
      <c r="P112" s="8">
        <f>IF(N112&gt;0,O112/N112*100,"")</f>
        <v>100</v>
      </c>
      <c r="Q112" s="8">
        <f>IF(N112&gt;0,O112/M112*100,"")</f>
        <v>94.73684210526315</v>
      </c>
    </row>
    <row r="113" spans="1:17" x14ac:dyDescent="0.2">
      <c r="A113" s="1" t="s">
        <v>191</v>
      </c>
      <c r="B113" s="1" t="s">
        <v>192</v>
      </c>
      <c r="C113" s="1" t="s">
        <v>9</v>
      </c>
      <c r="D113" s="1" t="s">
        <v>10</v>
      </c>
      <c r="E113" s="1" t="s">
        <v>13</v>
      </c>
      <c r="F113" s="1" t="s">
        <v>14</v>
      </c>
      <c r="G113" s="1" t="s">
        <v>188</v>
      </c>
      <c r="H113" s="1">
        <v>1</v>
      </c>
      <c r="I113" s="1" t="s">
        <v>15</v>
      </c>
      <c r="J113" s="12" t="s">
        <v>15</v>
      </c>
      <c r="K113" s="9" t="str">
        <f t="shared" si="1"/>
        <v/>
      </c>
      <c r="L113" s="1"/>
      <c r="M113" s="1"/>
      <c r="N113" s="1"/>
      <c r="O113" s="1"/>
      <c r="P113" s="1"/>
      <c r="Q113" s="1"/>
    </row>
    <row r="114" spans="1:17" x14ac:dyDescent="0.2">
      <c r="A114" t="s">
        <v>193</v>
      </c>
      <c r="B114" t="s">
        <v>194</v>
      </c>
      <c r="C114" t="s">
        <v>9</v>
      </c>
      <c r="D114" t="s">
        <v>10</v>
      </c>
      <c r="E114" t="s">
        <v>23</v>
      </c>
      <c r="F114" t="s">
        <v>24</v>
      </c>
      <c r="G114" t="s">
        <v>25</v>
      </c>
      <c r="H114">
        <v>19</v>
      </c>
      <c r="I114">
        <v>18</v>
      </c>
      <c r="J114" s="11">
        <v>18</v>
      </c>
      <c r="K114" s="8">
        <f t="shared" si="1"/>
        <v>100</v>
      </c>
      <c r="M114">
        <f>MAX(H114:H115)</f>
        <v>19</v>
      </c>
      <c r="N114">
        <f>SUM(I114:I115)</f>
        <v>18</v>
      </c>
      <c r="O114">
        <f>SUM(J114:J115)</f>
        <v>18</v>
      </c>
      <c r="P114" s="8">
        <f>IF(N114&gt;0,O114/N114*100,"")</f>
        <v>100</v>
      </c>
      <c r="Q114" s="8">
        <f>IF(N114&gt;0,O114/M114*100,"")</f>
        <v>94.73684210526315</v>
      </c>
    </row>
    <row r="115" spans="1:17" x14ac:dyDescent="0.2">
      <c r="A115" s="1" t="s">
        <v>193</v>
      </c>
      <c r="B115" s="1" t="s">
        <v>194</v>
      </c>
      <c r="C115" s="1" t="s">
        <v>9</v>
      </c>
      <c r="D115" s="1" t="s">
        <v>10</v>
      </c>
      <c r="E115" s="1" t="s">
        <v>13</v>
      </c>
      <c r="F115" s="1" t="s">
        <v>14</v>
      </c>
      <c r="G115" s="1" t="s">
        <v>188</v>
      </c>
      <c r="H115" s="1">
        <v>1</v>
      </c>
      <c r="I115" s="1" t="s">
        <v>15</v>
      </c>
      <c r="J115" s="12" t="s">
        <v>15</v>
      </c>
      <c r="K115" s="9" t="str">
        <f t="shared" si="1"/>
        <v/>
      </c>
      <c r="L115" s="1"/>
      <c r="M115" s="1"/>
      <c r="N115" s="1"/>
      <c r="O115" s="1"/>
      <c r="P115" s="1"/>
      <c r="Q115" s="1"/>
    </row>
    <row r="116" spans="1:17" x14ac:dyDescent="0.2">
      <c r="A116" t="s">
        <v>1226</v>
      </c>
      <c r="B116" t="s">
        <v>1227</v>
      </c>
      <c r="C116" t="s">
        <v>9</v>
      </c>
      <c r="D116" t="s">
        <v>10</v>
      </c>
      <c r="E116" t="s">
        <v>17</v>
      </c>
      <c r="F116" t="s">
        <v>18</v>
      </c>
      <c r="G116" t="s">
        <v>19</v>
      </c>
      <c r="H116" t="s">
        <v>15</v>
      </c>
      <c r="I116" t="s">
        <v>15</v>
      </c>
      <c r="J116" s="11" t="s">
        <v>15</v>
      </c>
      <c r="K116" s="8" t="str">
        <f t="shared" si="1"/>
        <v/>
      </c>
      <c r="M116">
        <f>MAX(H116:H117)</f>
        <v>0</v>
      </c>
      <c r="N116">
        <f>SUM(I116:I117)</f>
        <v>0</v>
      </c>
      <c r="O116">
        <f>SUM(J116:J117)</f>
        <v>0</v>
      </c>
      <c r="P116" s="8" t="str">
        <f>IF(N116&gt;0,O116/N116*100,"")</f>
        <v/>
      </c>
      <c r="Q116" s="8" t="str">
        <f>IF(N116&gt;0,O116/M116*100,"")</f>
        <v/>
      </c>
    </row>
    <row r="117" spans="1:17" x14ac:dyDescent="0.2">
      <c r="A117" s="1" t="s">
        <v>1226</v>
      </c>
      <c r="B117" s="1" t="s">
        <v>1227</v>
      </c>
      <c r="C117" s="1" t="s">
        <v>9</v>
      </c>
      <c r="D117" s="1" t="s">
        <v>10</v>
      </c>
      <c r="E117" s="1" t="s">
        <v>13</v>
      </c>
      <c r="F117" s="1" t="s">
        <v>14</v>
      </c>
      <c r="G117" s="1" t="s">
        <v>16</v>
      </c>
      <c r="H117" s="1" t="s">
        <v>15</v>
      </c>
      <c r="I117" s="1" t="s">
        <v>15</v>
      </c>
      <c r="J117" s="12" t="s">
        <v>15</v>
      </c>
      <c r="K117" s="9" t="str">
        <f t="shared" si="1"/>
        <v/>
      </c>
      <c r="L117" s="1"/>
      <c r="M117" s="1"/>
      <c r="N117" s="1"/>
      <c r="O117" s="1"/>
      <c r="P117" s="1"/>
      <c r="Q117" s="1"/>
    </row>
    <row r="118" spans="1:17" x14ac:dyDescent="0.2">
      <c r="A118" t="s">
        <v>1228</v>
      </c>
      <c r="B118" t="s">
        <v>1229</v>
      </c>
      <c r="C118" t="s">
        <v>9</v>
      </c>
      <c r="D118" t="s">
        <v>10</v>
      </c>
      <c r="E118" t="s">
        <v>17</v>
      </c>
      <c r="F118" t="s">
        <v>18</v>
      </c>
      <c r="G118" t="s">
        <v>19</v>
      </c>
      <c r="H118" t="s">
        <v>15</v>
      </c>
      <c r="I118" t="s">
        <v>15</v>
      </c>
      <c r="J118" s="11" t="s">
        <v>15</v>
      </c>
      <c r="K118" s="8" t="str">
        <f t="shared" si="1"/>
        <v/>
      </c>
      <c r="M118">
        <f>MAX(H118:H119)</f>
        <v>0</v>
      </c>
      <c r="N118">
        <f>SUM(I118:I119)</f>
        <v>0</v>
      </c>
      <c r="O118">
        <f>SUM(J118:J119)</f>
        <v>0</v>
      </c>
      <c r="P118" s="8" t="str">
        <f>IF(N118&gt;0,O118/N118*100,"")</f>
        <v/>
      </c>
      <c r="Q118" s="8" t="str">
        <f>IF(N118&gt;0,O118/M118*100,"")</f>
        <v/>
      </c>
    </row>
    <row r="119" spans="1:17" x14ac:dyDescent="0.2">
      <c r="A119" s="1" t="s">
        <v>1228</v>
      </c>
      <c r="B119" s="1" t="s">
        <v>1229</v>
      </c>
      <c r="C119" s="1" t="s">
        <v>9</v>
      </c>
      <c r="D119" s="1" t="s">
        <v>10</v>
      </c>
      <c r="E119" s="1" t="s">
        <v>13</v>
      </c>
      <c r="F119" s="1" t="s">
        <v>14</v>
      </c>
      <c r="G119" s="1" t="s">
        <v>16</v>
      </c>
      <c r="H119" s="1" t="s">
        <v>15</v>
      </c>
      <c r="I119" s="1" t="s">
        <v>15</v>
      </c>
      <c r="J119" s="12" t="s">
        <v>15</v>
      </c>
      <c r="K119" s="9" t="str">
        <f t="shared" si="1"/>
        <v/>
      </c>
      <c r="L119" s="1"/>
      <c r="M119" s="1"/>
      <c r="N119" s="1"/>
      <c r="O119" s="1"/>
      <c r="P119" s="1"/>
      <c r="Q119" s="1"/>
    </row>
    <row r="120" spans="1:17" x14ac:dyDescent="0.2">
      <c r="A120" t="s">
        <v>1280</v>
      </c>
      <c r="B120" t="s">
        <v>1281</v>
      </c>
      <c r="C120" t="s">
        <v>9</v>
      </c>
      <c r="D120" t="s">
        <v>10</v>
      </c>
      <c r="E120" t="s">
        <v>17</v>
      </c>
      <c r="F120" t="s">
        <v>18</v>
      </c>
      <c r="G120" t="s">
        <v>19</v>
      </c>
      <c r="H120" t="s">
        <v>15</v>
      </c>
      <c r="I120" t="s">
        <v>15</v>
      </c>
      <c r="J120" s="11" t="s">
        <v>15</v>
      </c>
      <c r="K120" s="8" t="str">
        <f t="shared" si="1"/>
        <v/>
      </c>
      <c r="M120">
        <f>MAX(H120:H121)</f>
        <v>0</v>
      </c>
      <c r="N120">
        <f>SUM(I120:I121)</f>
        <v>0</v>
      </c>
      <c r="O120">
        <f>SUM(J120:J121)</f>
        <v>0</v>
      </c>
      <c r="P120" s="8" t="str">
        <f>IF(N120&gt;0,O120/N120*100,"")</f>
        <v/>
      </c>
      <c r="Q120" s="8" t="str">
        <f>IF(N120&gt;0,O120/M120*100,"")</f>
        <v/>
      </c>
    </row>
    <row r="121" spans="1:17" x14ac:dyDescent="0.2">
      <c r="A121" s="1" t="s">
        <v>1280</v>
      </c>
      <c r="B121" s="1" t="s">
        <v>1281</v>
      </c>
      <c r="C121" s="1" t="s">
        <v>9</v>
      </c>
      <c r="D121" s="1" t="s">
        <v>10</v>
      </c>
      <c r="E121" s="1" t="s">
        <v>13</v>
      </c>
      <c r="F121" s="1" t="s">
        <v>14</v>
      </c>
      <c r="G121" s="1" t="s">
        <v>16</v>
      </c>
      <c r="H121" s="1" t="s">
        <v>15</v>
      </c>
      <c r="I121" s="1" t="s">
        <v>15</v>
      </c>
      <c r="J121" s="12" t="s">
        <v>15</v>
      </c>
      <c r="K121" s="9" t="str">
        <f t="shared" si="1"/>
        <v/>
      </c>
      <c r="L121" s="1"/>
      <c r="M121" s="1"/>
      <c r="N121" s="1"/>
      <c r="O121" s="1"/>
      <c r="P121" s="1"/>
      <c r="Q121" s="1"/>
    </row>
    <row r="122" spans="1:17" x14ac:dyDescent="0.2">
      <c r="A122" t="s">
        <v>1282</v>
      </c>
      <c r="B122" t="s">
        <v>1283</v>
      </c>
      <c r="C122" t="s">
        <v>9</v>
      </c>
      <c r="D122" t="s">
        <v>10</v>
      </c>
      <c r="E122" t="s">
        <v>17</v>
      </c>
      <c r="F122" t="s">
        <v>18</v>
      </c>
      <c r="G122" t="s">
        <v>19</v>
      </c>
      <c r="H122" t="s">
        <v>15</v>
      </c>
      <c r="I122" t="s">
        <v>15</v>
      </c>
      <c r="J122" s="11" t="s">
        <v>15</v>
      </c>
      <c r="K122" s="8" t="str">
        <f t="shared" si="1"/>
        <v/>
      </c>
      <c r="M122">
        <f>MAX(H122:H123)</f>
        <v>0</v>
      </c>
      <c r="N122">
        <f>SUM(I122:I123)</f>
        <v>0</v>
      </c>
      <c r="O122">
        <f>SUM(J122:J123)</f>
        <v>0</v>
      </c>
      <c r="P122" s="8" t="str">
        <f>IF(N122&gt;0,O122/N122*100,"")</f>
        <v/>
      </c>
      <c r="Q122" s="8" t="str">
        <f>IF(N122&gt;0,O122/M122*100,"")</f>
        <v/>
      </c>
    </row>
    <row r="123" spans="1:17" x14ac:dyDescent="0.2">
      <c r="A123" s="1" t="s">
        <v>1282</v>
      </c>
      <c r="B123" s="1" t="s">
        <v>1283</v>
      </c>
      <c r="C123" s="1" t="s">
        <v>9</v>
      </c>
      <c r="D123" s="1" t="s">
        <v>10</v>
      </c>
      <c r="E123" s="1" t="s">
        <v>13</v>
      </c>
      <c r="F123" s="1" t="s">
        <v>14</v>
      </c>
      <c r="G123" s="1" t="s">
        <v>16</v>
      </c>
      <c r="H123" s="1" t="s">
        <v>15</v>
      </c>
      <c r="I123" s="1" t="s">
        <v>15</v>
      </c>
      <c r="J123" s="12" t="s">
        <v>15</v>
      </c>
      <c r="K123" s="9" t="str">
        <f t="shared" si="1"/>
        <v/>
      </c>
      <c r="L123" s="1"/>
      <c r="M123" s="1"/>
      <c r="N123" s="1"/>
      <c r="O123" s="1"/>
      <c r="P123" s="1"/>
      <c r="Q123" s="1"/>
    </row>
    <row r="124" spans="1:17" x14ac:dyDescent="0.2">
      <c r="A124" t="s">
        <v>1240</v>
      </c>
      <c r="B124" t="s">
        <v>1241</v>
      </c>
      <c r="C124" t="s">
        <v>9</v>
      </c>
      <c r="D124" t="s">
        <v>10</v>
      </c>
      <c r="E124" t="s">
        <v>13</v>
      </c>
      <c r="F124" t="s">
        <v>14</v>
      </c>
      <c r="G124" t="s">
        <v>16</v>
      </c>
      <c r="H124" t="s">
        <v>15</v>
      </c>
      <c r="I124" t="s">
        <v>15</v>
      </c>
      <c r="J124" s="11" t="s">
        <v>15</v>
      </c>
      <c r="K124" s="8" t="str">
        <f t="shared" si="1"/>
        <v/>
      </c>
      <c r="M124">
        <f>MAX(H124:H125)</f>
        <v>1</v>
      </c>
      <c r="N124">
        <f>SUM(I124:I125)</f>
        <v>0</v>
      </c>
      <c r="O124">
        <f>SUM(J124:J125)</f>
        <v>0</v>
      </c>
      <c r="P124" s="8" t="str">
        <f>IF(N124&gt;0,O124/N124*100,"")</f>
        <v/>
      </c>
      <c r="Q124" s="8" t="str">
        <f>IF(N124&gt;0,O124/M124*100,"")</f>
        <v/>
      </c>
    </row>
    <row r="125" spans="1:17" x14ac:dyDescent="0.2">
      <c r="A125" s="1" t="s">
        <v>1240</v>
      </c>
      <c r="B125" s="1" t="s">
        <v>1241</v>
      </c>
      <c r="C125" s="1" t="s">
        <v>9</v>
      </c>
      <c r="D125" s="1" t="s">
        <v>10</v>
      </c>
      <c r="E125" s="1" t="s">
        <v>17</v>
      </c>
      <c r="F125" s="1" t="s">
        <v>18</v>
      </c>
      <c r="G125" s="1" t="s">
        <v>19</v>
      </c>
      <c r="H125" s="1">
        <v>1</v>
      </c>
      <c r="I125" s="1" t="s">
        <v>15</v>
      </c>
      <c r="J125" s="12" t="s">
        <v>15</v>
      </c>
      <c r="K125" s="9" t="str">
        <f t="shared" si="1"/>
        <v/>
      </c>
      <c r="L125" s="1"/>
      <c r="M125" s="1"/>
      <c r="N125" s="1"/>
      <c r="O125" s="1"/>
      <c r="P125" s="1"/>
      <c r="Q125" s="1"/>
    </row>
    <row r="126" spans="1:17" x14ac:dyDescent="0.2">
      <c r="A126" t="s">
        <v>1242</v>
      </c>
      <c r="B126" t="s">
        <v>1243</v>
      </c>
      <c r="C126" t="s">
        <v>9</v>
      </c>
      <c r="D126" t="s">
        <v>10</v>
      </c>
      <c r="E126" t="s">
        <v>17</v>
      </c>
      <c r="F126" t="s">
        <v>18</v>
      </c>
      <c r="G126" t="s">
        <v>19</v>
      </c>
      <c r="H126">
        <v>1</v>
      </c>
      <c r="I126">
        <v>1</v>
      </c>
      <c r="J126" s="11">
        <v>1</v>
      </c>
      <c r="K126" s="8">
        <f t="shared" si="1"/>
        <v>100</v>
      </c>
      <c r="M126">
        <f>MAX(H126:H127)</f>
        <v>1</v>
      </c>
      <c r="N126">
        <f>SUM(I126:I127)</f>
        <v>1</v>
      </c>
      <c r="O126">
        <f>SUM(J126:J127)</f>
        <v>1</v>
      </c>
      <c r="P126" s="8">
        <f>IF(N126&gt;0,O126/N126*100,"")</f>
        <v>100</v>
      </c>
      <c r="Q126" s="8">
        <f>IF(N126&gt;0,O126/M126*100,"")</f>
        <v>100</v>
      </c>
    </row>
    <row r="127" spans="1:17" x14ac:dyDescent="0.2">
      <c r="A127" s="1" t="s">
        <v>1242</v>
      </c>
      <c r="B127" s="1" t="s">
        <v>1243</v>
      </c>
      <c r="C127" s="1" t="s">
        <v>9</v>
      </c>
      <c r="D127" s="1" t="s">
        <v>10</v>
      </c>
      <c r="E127" s="1" t="s">
        <v>13</v>
      </c>
      <c r="F127" s="1" t="s">
        <v>14</v>
      </c>
      <c r="G127" s="1" t="s">
        <v>16</v>
      </c>
      <c r="H127" s="1" t="s">
        <v>15</v>
      </c>
      <c r="I127" s="1" t="s">
        <v>15</v>
      </c>
      <c r="J127" s="12" t="s">
        <v>15</v>
      </c>
      <c r="K127" s="9" t="str">
        <f t="shared" si="1"/>
        <v/>
      </c>
      <c r="L127" s="1"/>
      <c r="M127" s="1"/>
      <c r="N127" s="1"/>
      <c r="O127" s="1"/>
      <c r="P127" s="1"/>
      <c r="Q127" s="1"/>
    </row>
    <row r="128" spans="1:17" x14ac:dyDescent="0.2">
      <c r="A128" t="s">
        <v>320</v>
      </c>
      <c r="B128" t="s">
        <v>321</v>
      </c>
      <c r="C128" t="s">
        <v>9</v>
      </c>
      <c r="D128" t="s">
        <v>10</v>
      </c>
      <c r="E128" t="s">
        <v>13</v>
      </c>
      <c r="F128" t="s">
        <v>14</v>
      </c>
      <c r="G128" t="s">
        <v>16</v>
      </c>
      <c r="H128">
        <v>1</v>
      </c>
      <c r="I128" t="s">
        <v>15</v>
      </c>
      <c r="J128" s="11" t="s">
        <v>15</v>
      </c>
      <c r="K128" s="8" t="str">
        <f t="shared" si="1"/>
        <v/>
      </c>
      <c r="M128">
        <f>MAX(H128:H129)</f>
        <v>1</v>
      </c>
      <c r="N128">
        <f>SUM(I128:I129)</f>
        <v>0</v>
      </c>
      <c r="O128">
        <f>SUM(J128:J129)</f>
        <v>0</v>
      </c>
      <c r="P128" s="8" t="str">
        <f>IF(N128&gt;0,O128/N128*100,"")</f>
        <v/>
      </c>
      <c r="Q128" s="8" t="str">
        <f>IF(N128&gt;0,O128/M128*100,"")</f>
        <v/>
      </c>
    </row>
    <row r="129" spans="1:17" x14ac:dyDescent="0.2">
      <c r="A129" s="1" t="s">
        <v>320</v>
      </c>
      <c r="B129" s="1" t="s">
        <v>321</v>
      </c>
      <c r="C129" s="1" t="s">
        <v>9</v>
      </c>
      <c r="D129" s="1" t="s">
        <v>10</v>
      </c>
      <c r="E129" s="1" t="s">
        <v>17</v>
      </c>
      <c r="F129" s="1" t="s">
        <v>18</v>
      </c>
      <c r="G129" s="1" t="s">
        <v>19</v>
      </c>
      <c r="H129" s="1">
        <v>1</v>
      </c>
      <c r="I129" s="1" t="s">
        <v>15</v>
      </c>
      <c r="J129" s="12" t="s">
        <v>15</v>
      </c>
      <c r="K129" s="9" t="str">
        <f t="shared" si="1"/>
        <v/>
      </c>
      <c r="L129" s="1"/>
      <c r="M129" s="1"/>
      <c r="N129" s="1"/>
      <c r="O129" s="1"/>
      <c r="P129" s="1"/>
      <c r="Q129" s="1"/>
    </row>
    <row r="130" spans="1:17" x14ac:dyDescent="0.2">
      <c r="A130" t="s">
        <v>322</v>
      </c>
      <c r="B130" t="s">
        <v>323</v>
      </c>
      <c r="C130" t="s">
        <v>9</v>
      </c>
      <c r="D130" t="s">
        <v>10</v>
      </c>
      <c r="E130" t="s">
        <v>17</v>
      </c>
      <c r="F130" t="s">
        <v>18</v>
      </c>
      <c r="G130" t="s">
        <v>19</v>
      </c>
      <c r="H130">
        <v>1</v>
      </c>
      <c r="I130" t="s">
        <v>15</v>
      </c>
      <c r="J130" s="11" t="s">
        <v>15</v>
      </c>
      <c r="K130" s="8" t="str">
        <f t="shared" ref="K130:K193" si="2">IF(I130&lt;&gt;"",J130/I130*100,"")</f>
        <v/>
      </c>
      <c r="M130">
        <f>MAX(H130:H131)</f>
        <v>1</v>
      </c>
      <c r="N130">
        <f>SUM(I130:I131)</f>
        <v>0</v>
      </c>
      <c r="O130">
        <f>SUM(J130:J131)</f>
        <v>0</v>
      </c>
      <c r="P130" s="8" t="str">
        <f>IF(N130&gt;0,O130/N130*100,"")</f>
        <v/>
      </c>
      <c r="Q130" s="8" t="str">
        <f>IF(N130&gt;0,O130/M130*100,"")</f>
        <v/>
      </c>
    </row>
    <row r="131" spans="1:17" x14ac:dyDescent="0.2">
      <c r="A131" s="1" t="s">
        <v>322</v>
      </c>
      <c r="B131" s="1" t="s">
        <v>323</v>
      </c>
      <c r="C131" s="1" t="s">
        <v>9</v>
      </c>
      <c r="D131" s="1" t="s">
        <v>10</v>
      </c>
      <c r="E131" s="1" t="s">
        <v>13</v>
      </c>
      <c r="F131" s="1" t="s">
        <v>14</v>
      </c>
      <c r="G131" s="1" t="s">
        <v>16</v>
      </c>
      <c r="H131" s="1">
        <v>1</v>
      </c>
      <c r="I131" s="1" t="s">
        <v>15</v>
      </c>
      <c r="J131" s="12" t="s">
        <v>15</v>
      </c>
      <c r="K131" s="9" t="str">
        <f t="shared" si="2"/>
        <v/>
      </c>
      <c r="L131" s="1"/>
      <c r="M131" s="1"/>
      <c r="N131" s="1"/>
      <c r="O131" s="1"/>
      <c r="P131" s="1"/>
      <c r="Q131" s="1"/>
    </row>
    <row r="132" spans="1:17" x14ac:dyDescent="0.2">
      <c r="A132" t="s">
        <v>343</v>
      </c>
      <c r="B132" t="s">
        <v>344</v>
      </c>
      <c r="C132" t="s">
        <v>9</v>
      </c>
      <c r="D132" t="s">
        <v>10</v>
      </c>
      <c r="E132" t="s">
        <v>13</v>
      </c>
      <c r="F132" t="s">
        <v>14</v>
      </c>
      <c r="G132" t="s">
        <v>16</v>
      </c>
      <c r="H132">
        <v>1</v>
      </c>
      <c r="I132" t="s">
        <v>15</v>
      </c>
      <c r="J132" s="11" t="s">
        <v>15</v>
      </c>
      <c r="K132" s="8" t="str">
        <f t="shared" si="2"/>
        <v/>
      </c>
      <c r="M132">
        <f>MAX(H132:H133)</f>
        <v>2</v>
      </c>
      <c r="N132">
        <f>SUM(I132:I133)</f>
        <v>1</v>
      </c>
      <c r="O132">
        <f>SUM(J132:J133)</f>
        <v>1</v>
      </c>
      <c r="P132" s="8">
        <f>IF(N132&gt;0,O132/N132*100,"")</f>
        <v>100</v>
      </c>
      <c r="Q132" s="8">
        <f>IF(N132&gt;0,O132/M132*100,"")</f>
        <v>50</v>
      </c>
    </row>
    <row r="133" spans="1:17" x14ac:dyDescent="0.2">
      <c r="A133" s="1" t="s">
        <v>343</v>
      </c>
      <c r="B133" s="1" t="s">
        <v>344</v>
      </c>
      <c r="C133" s="1" t="s">
        <v>9</v>
      </c>
      <c r="D133" s="1" t="s">
        <v>10</v>
      </c>
      <c r="E133" s="1" t="s">
        <v>17</v>
      </c>
      <c r="F133" s="1" t="s">
        <v>18</v>
      </c>
      <c r="G133" s="1" t="s">
        <v>19</v>
      </c>
      <c r="H133" s="1">
        <v>2</v>
      </c>
      <c r="I133" s="1">
        <v>1</v>
      </c>
      <c r="J133" s="12">
        <v>1</v>
      </c>
      <c r="K133" s="9">
        <f t="shared" si="2"/>
        <v>100</v>
      </c>
      <c r="L133" s="1"/>
      <c r="M133" s="1"/>
      <c r="N133" s="1"/>
      <c r="O133" s="1"/>
      <c r="P133" s="1"/>
      <c r="Q133" s="1"/>
    </row>
    <row r="134" spans="1:17" x14ac:dyDescent="0.2">
      <c r="A134" t="s">
        <v>345</v>
      </c>
      <c r="B134" t="s">
        <v>346</v>
      </c>
      <c r="C134" t="s">
        <v>9</v>
      </c>
      <c r="D134" t="s">
        <v>10</v>
      </c>
      <c r="E134" t="s">
        <v>17</v>
      </c>
      <c r="F134" t="s">
        <v>18</v>
      </c>
      <c r="G134" t="s">
        <v>19</v>
      </c>
      <c r="H134">
        <v>2</v>
      </c>
      <c r="I134">
        <v>1</v>
      </c>
      <c r="J134" s="11">
        <v>1</v>
      </c>
      <c r="K134" s="8">
        <f t="shared" si="2"/>
        <v>100</v>
      </c>
      <c r="M134">
        <f>MAX(H134:H135)</f>
        <v>2</v>
      </c>
      <c r="N134">
        <f>SUM(I134:I135)</f>
        <v>1</v>
      </c>
      <c r="O134">
        <f>SUM(J134:J135)</f>
        <v>1</v>
      </c>
      <c r="P134" s="8">
        <f>IF(N134&gt;0,O134/N134*100,"")</f>
        <v>100</v>
      </c>
      <c r="Q134" s="8">
        <f>IF(N134&gt;0,O134/M134*100,"")</f>
        <v>50</v>
      </c>
    </row>
    <row r="135" spans="1:17" x14ac:dyDescent="0.2">
      <c r="A135" s="1" t="s">
        <v>345</v>
      </c>
      <c r="B135" s="1" t="s">
        <v>346</v>
      </c>
      <c r="C135" s="1" t="s">
        <v>9</v>
      </c>
      <c r="D135" s="1" t="s">
        <v>10</v>
      </c>
      <c r="E135" s="1" t="s">
        <v>13</v>
      </c>
      <c r="F135" s="1" t="s">
        <v>14</v>
      </c>
      <c r="G135" s="1" t="s">
        <v>16</v>
      </c>
      <c r="H135" s="1">
        <v>1</v>
      </c>
      <c r="I135" s="1" t="s">
        <v>15</v>
      </c>
      <c r="J135" s="12" t="s">
        <v>15</v>
      </c>
      <c r="K135" s="9" t="str">
        <f t="shared" si="2"/>
        <v/>
      </c>
      <c r="L135" s="1"/>
      <c r="M135" s="1"/>
      <c r="N135" s="1"/>
      <c r="O135" s="1"/>
      <c r="P135" s="1"/>
      <c r="Q135" s="1"/>
    </row>
    <row r="136" spans="1:17" x14ac:dyDescent="0.2">
      <c r="A136" t="s">
        <v>1272</v>
      </c>
      <c r="B136" t="s">
        <v>1273</v>
      </c>
      <c r="C136" t="s">
        <v>9</v>
      </c>
      <c r="D136" t="s">
        <v>10</v>
      </c>
      <c r="E136" t="s">
        <v>13</v>
      </c>
      <c r="F136" t="s">
        <v>14</v>
      </c>
      <c r="G136" t="s">
        <v>16</v>
      </c>
      <c r="H136" t="s">
        <v>15</v>
      </c>
      <c r="I136" t="s">
        <v>15</v>
      </c>
      <c r="J136" s="11" t="s">
        <v>15</v>
      </c>
      <c r="K136" s="8" t="str">
        <f t="shared" si="2"/>
        <v/>
      </c>
      <c r="M136">
        <f>MAX(H136:H137)</f>
        <v>5</v>
      </c>
      <c r="N136">
        <f>SUM(I136:I137)</f>
        <v>5</v>
      </c>
      <c r="O136">
        <f>SUM(J136:J137)</f>
        <v>5</v>
      </c>
      <c r="P136" s="8">
        <f>IF(N136&gt;0,O136/N136*100,"")</f>
        <v>100</v>
      </c>
      <c r="Q136" s="8">
        <f>IF(N136&gt;0,O136/M136*100,"")</f>
        <v>100</v>
      </c>
    </row>
    <row r="137" spans="1:17" x14ac:dyDescent="0.2">
      <c r="A137" s="1" t="s">
        <v>1272</v>
      </c>
      <c r="B137" s="1" t="s">
        <v>1273</v>
      </c>
      <c r="C137" s="1" t="s">
        <v>9</v>
      </c>
      <c r="D137" s="1" t="s">
        <v>10</v>
      </c>
      <c r="E137" s="1" t="s">
        <v>17</v>
      </c>
      <c r="F137" s="1" t="s">
        <v>18</v>
      </c>
      <c r="G137" s="1" t="s">
        <v>19</v>
      </c>
      <c r="H137" s="1">
        <v>5</v>
      </c>
      <c r="I137" s="1">
        <v>5</v>
      </c>
      <c r="J137" s="12">
        <v>5</v>
      </c>
      <c r="K137" s="9">
        <f t="shared" si="2"/>
        <v>100</v>
      </c>
      <c r="L137" s="1"/>
      <c r="M137" s="1"/>
      <c r="N137" s="1"/>
      <c r="O137" s="1"/>
      <c r="P137" s="1"/>
      <c r="Q137" s="1"/>
    </row>
    <row r="138" spans="1:17" x14ac:dyDescent="0.2">
      <c r="A138" t="s">
        <v>1274</v>
      </c>
      <c r="B138" t="s">
        <v>1275</v>
      </c>
      <c r="C138" t="s">
        <v>9</v>
      </c>
      <c r="D138" t="s">
        <v>10</v>
      </c>
      <c r="E138" t="s">
        <v>17</v>
      </c>
      <c r="F138" t="s">
        <v>18</v>
      </c>
      <c r="G138" t="s">
        <v>19</v>
      </c>
      <c r="H138">
        <v>5</v>
      </c>
      <c r="I138">
        <v>5</v>
      </c>
      <c r="J138" s="11">
        <v>5</v>
      </c>
      <c r="K138" s="8">
        <f t="shared" si="2"/>
        <v>100</v>
      </c>
      <c r="M138">
        <f>MAX(H138:H139)</f>
        <v>5</v>
      </c>
      <c r="N138">
        <f>SUM(I138:I139)</f>
        <v>5</v>
      </c>
      <c r="O138">
        <f>SUM(J138:J139)</f>
        <v>5</v>
      </c>
      <c r="P138" s="8">
        <f>IF(N138&gt;0,O138/N138*100,"")</f>
        <v>100</v>
      </c>
      <c r="Q138" s="8">
        <f>IF(N138&gt;0,O138/M138*100,"")</f>
        <v>100</v>
      </c>
    </row>
    <row r="139" spans="1:17" x14ac:dyDescent="0.2">
      <c r="A139" s="1" t="s">
        <v>1274</v>
      </c>
      <c r="B139" s="1" t="s">
        <v>1275</v>
      </c>
      <c r="C139" s="1" t="s">
        <v>9</v>
      </c>
      <c r="D139" s="1" t="s">
        <v>10</v>
      </c>
      <c r="E139" s="1" t="s">
        <v>13</v>
      </c>
      <c r="F139" s="1" t="s">
        <v>14</v>
      </c>
      <c r="G139" s="1" t="s">
        <v>16</v>
      </c>
      <c r="H139" s="1" t="s">
        <v>15</v>
      </c>
      <c r="I139" s="1" t="s">
        <v>15</v>
      </c>
      <c r="J139" s="12" t="s">
        <v>15</v>
      </c>
      <c r="K139" s="9" t="str">
        <f t="shared" si="2"/>
        <v/>
      </c>
      <c r="L139" s="1"/>
      <c r="M139" s="1"/>
      <c r="N139" s="1"/>
      <c r="O139" s="1"/>
      <c r="P139" s="1"/>
      <c r="Q139" s="1"/>
    </row>
    <row r="140" spans="1:17" x14ac:dyDescent="0.2">
      <c r="A140" t="s">
        <v>1025</v>
      </c>
      <c r="B140" t="s">
        <v>1026</v>
      </c>
      <c r="C140" t="s">
        <v>9</v>
      </c>
      <c r="D140" t="s">
        <v>10</v>
      </c>
      <c r="E140" t="s">
        <v>17</v>
      </c>
      <c r="F140" t="s">
        <v>18</v>
      </c>
      <c r="G140" t="s">
        <v>19</v>
      </c>
      <c r="H140">
        <v>5</v>
      </c>
      <c r="I140">
        <v>5</v>
      </c>
      <c r="J140" s="11">
        <v>5</v>
      </c>
      <c r="K140" s="8">
        <f t="shared" si="2"/>
        <v>100</v>
      </c>
      <c r="M140">
        <f>MAX(H140:H141)</f>
        <v>5</v>
      </c>
      <c r="N140">
        <f>SUM(I140:I141)</f>
        <v>5</v>
      </c>
      <c r="O140">
        <f>SUM(J140:J141)</f>
        <v>5</v>
      </c>
      <c r="P140" s="8">
        <f>IF(N140&gt;0,O140/N140*100,"")</f>
        <v>100</v>
      </c>
      <c r="Q140" s="8">
        <f>IF(N140&gt;0,O140/M140*100,"")</f>
        <v>100</v>
      </c>
    </row>
    <row r="141" spans="1:17" x14ac:dyDescent="0.2">
      <c r="A141" s="1" t="s">
        <v>1025</v>
      </c>
      <c r="B141" s="1" t="s">
        <v>1026</v>
      </c>
      <c r="C141" s="1" t="s">
        <v>9</v>
      </c>
      <c r="D141" s="1" t="s">
        <v>10</v>
      </c>
      <c r="E141" s="1" t="s">
        <v>13</v>
      </c>
      <c r="F141" s="1" t="s">
        <v>14</v>
      </c>
      <c r="G141" s="1" t="s">
        <v>16</v>
      </c>
      <c r="H141" s="1" t="s">
        <v>15</v>
      </c>
      <c r="I141" s="1" t="s">
        <v>15</v>
      </c>
      <c r="J141" s="12" t="s">
        <v>15</v>
      </c>
      <c r="K141" s="9" t="str">
        <f t="shared" si="2"/>
        <v/>
      </c>
      <c r="L141" s="1"/>
      <c r="M141" s="1"/>
      <c r="N141" s="1"/>
      <c r="O141" s="1"/>
      <c r="P141" s="1"/>
      <c r="Q141" s="1"/>
    </row>
    <row r="142" spans="1:17" x14ac:dyDescent="0.2">
      <c r="A142" t="s">
        <v>1027</v>
      </c>
      <c r="B142" t="s">
        <v>1028</v>
      </c>
      <c r="C142" t="s">
        <v>9</v>
      </c>
      <c r="D142" t="s">
        <v>10</v>
      </c>
      <c r="E142" t="s">
        <v>13</v>
      </c>
      <c r="F142" t="s">
        <v>14</v>
      </c>
      <c r="G142" t="s">
        <v>16</v>
      </c>
      <c r="H142" t="s">
        <v>15</v>
      </c>
      <c r="I142" t="s">
        <v>15</v>
      </c>
      <c r="J142" s="11" t="s">
        <v>15</v>
      </c>
      <c r="K142" s="8" t="str">
        <f t="shared" si="2"/>
        <v/>
      </c>
      <c r="M142">
        <f>MAX(H142:H143)</f>
        <v>5</v>
      </c>
      <c r="N142">
        <f>SUM(I142:I143)</f>
        <v>5</v>
      </c>
      <c r="O142">
        <f>SUM(J142:J143)</f>
        <v>5</v>
      </c>
      <c r="P142" s="8">
        <f>IF(N142&gt;0,O142/N142*100,"")</f>
        <v>100</v>
      </c>
      <c r="Q142" s="8">
        <f>IF(N142&gt;0,O142/M142*100,"")</f>
        <v>100</v>
      </c>
    </row>
    <row r="143" spans="1:17" x14ac:dyDescent="0.2">
      <c r="A143" s="1" t="s">
        <v>1027</v>
      </c>
      <c r="B143" s="1" t="s">
        <v>1028</v>
      </c>
      <c r="C143" s="1" t="s">
        <v>9</v>
      </c>
      <c r="D143" s="1" t="s">
        <v>10</v>
      </c>
      <c r="E143" s="1" t="s">
        <v>17</v>
      </c>
      <c r="F143" s="1" t="s">
        <v>18</v>
      </c>
      <c r="G143" s="1" t="s">
        <v>19</v>
      </c>
      <c r="H143" s="1">
        <v>5</v>
      </c>
      <c r="I143" s="1">
        <v>5</v>
      </c>
      <c r="J143" s="12">
        <v>5</v>
      </c>
      <c r="K143" s="9">
        <f t="shared" si="2"/>
        <v>100</v>
      </c>
      <c r="L143" s="1"/>
      <c r="M143" s="1"/>
      <c r="N143" s="1"/>
      <c r="O143" s="1"/>
      <c r="P143" s="1"/>
      <c r="Q143" s="1"/>
    </row>
    <row r="144" spans="1:17" x14ac:dyDescent="0.2">
      <c r="A144" t="s">
        <v>563</v>
      </c>
      <c r="B144" t="s">
        <v>564</v>
      </c>
      <c r="C144" t="s">
        <v>9</v>
      </c>
      <c r="D144" t="s">
        <v>10</v>
      </c>
      <c r="E144" t="s">
        <v>17</v>
      </c>
      <c r="F144" t="s">
        <v>18</v>
      </c>
      <c r="G144" t="s">
        <v>19</v>
      </c>
      <c r="H144">
        <v>56</v>
      </c>
      <c r="I144">
        <v>52</v>
      </c>
      <c r="J144" s="11">
        <v>48</v>
      </c>
      <c r="K144" s="8">
        <f t="shared" si="2"/>
        <v>92.307692307692307</v>
      </c>
      <c r="M144">
        <f>MAX(H144:H145)</f>
        <v>56</v>
      </c>
      <c r="N144">
        <f>SUM(I144:I145)</f>
        <v>58</v>
      </c>
      <c r="O144">
        <f>SUM(J144:J145)</f>
        <v>53</v>
      </c>
      <c r="P144" s="8">
        <f>IF(N144&gt;0,O144/N144*100,"")</f>
        <v>91.379310344827587</v>
      </c>
      <c r="Q144" s="8">
        <f>IF(N144&gt;0,O144/M144*100,"")</f>
        <v>94.642857142857139</v>
      </c>
    </row>
    <row r="145" spans="1:17" x14ac:dyDescent="0.2">
      <c r="A145" s="1" t="s">
        <v>563</v>
      </c>
      <c r="B145" s="1" t="s">
        <v>564</v>
      </c>
      <c r="C145" s="1" t="s">
        <v>9</v>
      </c>
      <c r="D145" s="1" t="s">
        <v>10</v>
      </c>
      <c r="E145" s="1" t="s">
        <v>13</v>
      </c>
      <c r="F145" s="1" t="s">
        <v>14</v>
      </c>
      <c r="G145" s="1" t="s">
        <v>489</v>
      </c>
      <c r="H145" s="1">
        <v>8</v>
      </c>
      <c r="I145" s="1">
        <v>6</v>
      </c>
      <c r="J145" s="12">
        <v>5</v>
      </c>
      <c r="K145" s="9">
        <f t="shared" si="2"/>
        <v>83.333333333333343</v>
      </c>
      <c r="L145" s="1"/>
      <c r="M145" s="1"/>
      <c r="N145" s="1"/>
      <c r="O145" s="1"/>
      <c r="P145" s="1"/>
      <c r="Q145" s="1"/>
    </row>
    <row r="146" spans="1:17" x14ac:dyDescent="0.2">
      <c r="A146" t="s">
        <v>565</v>
      </c>
      <c r="B146" t="s">
        <v>566</v>
      </c>
      <c r="C146" t="s">
        <v>9</v>
      </c>
      <c r="D146" t="s">
        <v>10</v>
      </c>
      <c r="E146" t="s">
        <v>17</v>
      </c>
      <c r="F146" t="s">
        <v>18</v>
      </c>
      <c r="G146" t="s">
        <v>19</v>
      </c>
      <c r="H146">
        <v>56</v>
      </c>
      <c r="I146">
        <v>52</v>
      </c>
      <c r="J146" s="11">
        <v>43</v>
      </c>
      <c r="K146" s="8">
        <f t="shared" si="2"/>
        <v>82.692307692307693</v>
      </c>
      <c r="M146">
        <f>MAX(H146:H147)</f>
        <v>56</v>
      </c>
      <c r="N146">
        <f>SUM(I146:I147)</f>
        <v>60</v>
      </c>
      <c r="O146">
        <f>SUM(J146:J147)</f>
        <v>51</v>
      </c>
      <c r="P146" s="8">
        <f>IF(N146&gt;0,O146/N146*100,"")</f>
        <v>85</v>
      </c>
      <c r="Q146" s="8">
        <f>IF(N146&gt;0,O146/M146*100,"")</f>
        <v>91.071428571428569</v>
      </c>
    </row>
    <row r="147" spans="1:17" x14ac:dyDescent="0.2">
      <c r="A147" s="1" t="s">
        <v>565</v>
      </c>
      <c r="B147" s="1" t="s">
        <v>566</v>
      </c>
      <c r="C147" s="1" t="s">
        <v>9</v>
      </c>
      <c r="D147" s="1" t="s">
        <v>10</v>
      </c>
      <c r="E147" s="1" t="s">
        <v>13</v>
      </c>
      <c r="F147" s="1" t="s">
        <v>14</v>
      </c>
      <c r="G147" s="1" t="s">
        <v>489</v>
      </c>
      <c r="H147" s="1">
        <v>13</v>
      </c>
      <c r="I147" s="1">
        <v>8</v>
      </c>
      <c r="J147" s="12">
        <v>8</v>
      </c>
      <c r="K147" s="9">
        <f t="shared" si="2"/>
        <v>100</v>
      </c>
      <c r="L147" s="1"/>
      <c r="M147" s="1"/>
      <c r="N147" s="1"/>
      <c r="O147" s="1"/>
      <c r="P147" s="1"/>
      <c r="Q147" s="1"/>
    </row>
    <row r="148" spans="1:17" x14ac:dyDescent="0.2">
      <c r="A148" t="s">
        <v>553</v>
      </c>
      <c r="B148" t="s">
        <v>554</v>
      </c>
      <c r="C148" t="s">
        <v>9</v>
      </c>
      <c r="D148" t="s">
        <v>10</v>
      </c>
      <c r="E148" t="s">
        <v>13</v>
      </c>
      <c r="F148" t="s">
        <v>14</v>
      </c>
      <c r="G148" t="s">
        <v>16</v>
      </c>
      <c r="H148">
        <v>3</v>
      </c>
      <c r="I148" t="s">
        <v>15</v>
      </c>
      <c r="J148" s="11" t="s">
        <v>15</v>
      </c>
      <c r="K148" s="8" t="str">
        <f t="shared" si="2"/>
        <v/>
      </c>
      <c r="M148">
        <f>MAX(H148:H149)</f>
        <v>5</v>
      </c>
      <c r="N148">
        <f>SUM(I148:I149)</f>
        <v>2</v>
      </c>
      <c r="O148">
        <f>SUM(J148:J149)</f>
        <v>2</v>
      </c>
      <c r="P148" s="8">
        <f>IF(N148&gt;0,O148/N148*100,"")</f>
        <v>100</v>
      </c>
      <c r="Q148" s="8">
        <f>IF(N148&gt;0,O148/M148*100,"")</f>
        <v>40</v>
      </c>
    </row>
    <row r="149" spans="1:17" x14ac:dyDescent="0.2">
      <c r="A149" s="1" t="s">
        <v>553</v>
      </c>
      <c r="B149" s="1" t="s">
        <v>554</v>
      </c>
      <c r="C149" s="1" t="s">
        <v>9</v>
      </c>
      <c r="D149" s="1" t="s">
        <v>10</v>
      </c>
      <c r="E149" s="1" t="s">
        <v>17</v>
      </c>
      <c r="F149" s="1" t="s">
        <v>18</v>
      </c>
      <c r="G149" s="1" t="s">
        <v>19</v>
      </c>
      <c r="H149" s="1">
        <v>5</v>
      </c>
      <c r="I149" s="1">
        <v>2</v>
      </c>
      <c r="J149" s="12">
        <v>2</v>
      </c>
      <c r="K149" s="9">
        <f t="shared" si="2"/>
        <v>100</v>
      </c>
      <c r="L149" s="1"/>
      <c r="M149" s="1"/>
      <c r="N149" s="1"/>
      <c r="O149" s="1"/>
      <c r="P149" s="1"/>
      <c r="Q149" s="1"/>
    </row>
    <row r="150" spans="1:17" x14ac:dyDescent="0.2">
      <c r="A150" t="s">
        <v>555</v>
      </c>
      <c r="B150" t="s">
        <v>556</v>
      </c>
      <c r="C150" t="s">
        <v>9</v>
      </c>
      <c r="D150" t="s">
        <v>10</v>
      </c>
      <c r="E150" t="s">
        <v>13</v>
      </c>
      <c r="F150" t="s">
        <v>14</v>
      </c>
      <c r="G150" t="s">
        <v>16</v>
      </c>
      <c r="H150">
        <v>3</v>
      </c>
      <c r="I150" t="s">
        <v>15</v>
      </c>
      <c r="J150" s="11" t="s">
        <v>15</v>
      </c>
      <c r="K150" s="8" t="str">
        <f t="shared" si="2"/>
        <v/>
      </c>
      <c r="M150">
        <f>MAX(H150:H151)</f>
        <v>5</v>
      </c>
      <c r="N150">
        <f>SUM(I150:I151)</f>
        <v>2</v>
      </c>
      <c r="O150">
        <f>SUM(J150:J151)</f>
        <v>2</v>
      </c>
      <c r="P150" s="8">
        <f>IF(N150&gt;0,O150/N150*100,"")</f>
        <v>100</v>
      </c>
      <c r="Q150" s="8">
        <f>IF(N150&gt;0,O150/M150*100,"")</f>
        <v>40</v>
      </c>
    </row>
    <row r="151" spans="1:17" x14ac:dyDescent="0.2">
      <c r="A151" s="1" t="s">
        <v>555</v>
      </c>
      <c r="B151" s="1" t="s">
        <v>556</v>
      </c>
      <c r="C151" s="1" t="s">
        <v>9</v>
      </c>
      <c r="D151" s="1" t="s">
        <v>10</v>
      </c>
      <c r="E151" s="1" t="s">
        <v>17</v>
      </c>
      <c r="F151" s="1" t="s">
        <v>18</v>
      </c>
      <c r="G151" s="1" t="s">
        <v>19</v>
      </c>
      <c r="H151" s="1">
        <v>5</v>
      </c>
      <c r="I151" s="1">
        <v>2</v>
      </c>
      <c r="J151" s="12">
        <v>2</v>
      </c>
      <c r="K151" s="9">
        <f t="shared" si="2"/>
        <v>100</v>
      </c>
      <c r="L151" s="1"/>
      <c r="M151" s="1"/>
      <c r="N151" s="1"/>
      <c r="O151" s="1"/>
      <c r="P151" s="1"/>
      <c r="Q151" s="1"/>
    </row>
    <row r="152" spans="1:17" x14ac:dyDescent="0.2">
      <c r="A152" t="s">
        <v>993</v>
      </c>
      <c r="B152" t="s">
        <v>994</v>
      </c>
      <c r="C152" t="s">
        <v>9</v>
      </c>
      <c r="D152" t="s">
        <v>10</v>
      </c>
      <c r="E152" t="s">
        <v>13</v>
      </c>
      <c r="F152" t="s">
        <v>14</v>
      </c>
      <c r="G152" t="s">
        <v>16</v>
      </c>
      <c r="H152">
        <v>8</v>
      </c>
      <c r="I152">
        <v>4</v>
      </c>
      <c r="J152" s="11">
        <v>2</v>
      </c>
      <c r="K152" s="8">
        <f t="shared" si="2"/>
        <v>50</v>
      </c>
      <c r="M152">
        <f>MAX(H152:H153)</f>
        <v>118</v>
      </c>
      <c r="N152">
        <f>SUM(I152:I153)</f>
        <v>119</v>
      </c>
      <c r="O152">
        <f>SUM(J152:J153)</f>
        <v>112</v>
      </c>
      <c r="P152" s="8">
        <f>IF(N152&gt;0,O152/N152*100,"")</f>
        <v>94.117647058823522</v>
      </c>
      <c r="Q152" s="8">
        <f>IF(N152&gt;0,O152/M152*100,"")</f>
        <v>94.915254237288138</v>
      </c>
    </row>
    <row r="153" spans="1:17" x14ac:dyDescent="0.2">
      <c r="A153" s="1" t="s">
        <v>993</v>
      </c>
      <c r="B153" s="1" t="s">
        <v>994</v>
      </c>
      <c r="C153" s="1" t="s">
        <v>9</v>
      </c>
      <c r="D153" s="1" t="s">
        <v>10</v>
      </c>
      <c r="E153" s="1" t="s">
        <v>23</v>
      </c>
      <c r="F153" s="1" t="s">
        <v>24</v>
      </c>
      <c r="G153" s="1" t="s">
        <v>25</v>
      </c>
      <c r="H153" s="1">
        <v>118</v>
      </c>
      <c r="I153" s="1">
        <v>115</v>
      </c>
      <c r="J153" s="12">
        <v>110</v>
      </c>
      <c r="K153" s="9">
        <f t="shared" si="2"/>
        <v>95.652173913043484</v>
      </c>
      <c r="L153" s="1"/>
      <c r="M153" s="1"/>
      <c r="N153" s="1"/>
      <c r="O153" s="1"/>
      <c r="P153" s="1"/>
      <c r="Q153" s="1"/>
    </row>
    <row r="154" spans="1:17" x14ac:dyDescent="0.2">
      <c r="A154" t="s">
        <v>995</v>
      </c>
      <c r="B154" t="s">
        <v>996</v>
      </c>
      <c r="C154" t="s">
        <v>9</v>
      </c>
      <c r="D154" t="s">
        <v>10</v>
      </c>
      <c r="E154" t="s">
        <v>13</v>
      </c>
      <c r="F154" t="s">
        <v>14</v>
      </c>
      <c r="G154" t="s">
        <v>16</v>
      </c>
      <c r="H154">
        <v>22</v>
      </c>
      <c r="I154">
        <v>18</v>
      </c>
      <c r="J154" s="11">
        <v>13</v>
      </c>
      <c r="K154" s="8">
        <f t="shared" si="2"/>
        <v>72.222222222222214</v>
      </c>
      <c r="M154">
        <f>MAX(H154:H155)</f>
        <v>118</v>
      </c>
      <c r="N154">
        <f>SUM(I154:I155)</f>
        <v>133</v>
      </c>
      <c r="O154">
        <f>SUM(J154:J155)</f>
        <v>109</v>
      </c>
      <c r="P154" s="8">
        <f>IF(N154&gt;0,O154/N154*100,"")</f>
        <v>81.954887218045116</v>
      </c>
      <c r="Q154" s="8">
        <f>IF(N154&gt;0,O154/M154*100,"")</f>
        <v>92.372881355932208</v>
      </c>
    </row>
    <row r="155" spans="1:17" x14ac:dyDescent="0.2">
      <c r="A155" s="1" t="s">
        <v>995</v>
      </c>
      <c r="B155" s="1" t="s">
        <v>996</v>
      </c>
      <c r="C155" s="1" t="s">
        <v>9</v>
      </c>
      <c r="D155" s="1" t="s">
        <v>10</v>
      </c>
      <c r="E155" s="1" t="s">
        <v>23</v>
      </c>
      <c r="F155" s="1" t="s">
        <v>24</v>
      </c>
      <c r="G155" s="1" t="s">
        <v>25</v>
      </c>
      <c r="H155" s="1">
        <v>118</v>
      </c>
      <c r="I155" s="1">
        <v>115</v>
      </c>
      <c r="J155" s="12">
        <v>96</v>
      </c>
      <c r="K155" s="9">
        <f t="shared" si="2"/>
        <v>83.478260869565219</v>
      </c>
      <c r="L155" s="1"/>
      <c r="M155" s="1"/>
      <c r="N155" s="1"/>
      <c r="O155" s="1"/>
      <c r="P155" s="1"/>
      <c r="Q155" s="1"/>
    </row>
    <row r="156" spans="1:17" x14ac:dyDescent="0.2">
      <c r="A156" t="s">
        <v>465</v>
      </c>
      <c r="B156" t="s">
        <v>466</v>
      </c>
      <c r="C156" t="s">
        <v>9</v>
      </c>
      <c r="D156" t="s">
        <v>10</v>
      </c>
      <c r="E156" t="s">
        <v>13</v>
      </c>
      <c r="F156" t="s">
        <v>14</v>
      </c>
      <c r="G156" t="s">
        <v>188</v>
      </c>
      <c r="H156">
        <v>23</v>
      </c>
      <c r="I156">
        <v>19</v>
      </c>
      <c r="J156" s="11">
        <v>9</v>
      </c>
      <c r="K156" s="8">
        <f t="shared" si="2"/>
        <v>47.368421052631575</v>
      </c>
      <c r="M156">
        <f>MAX(H156:H157)</f>
        <v>44</v>
      </c>
      <c r="N156">
        <f>SUM(I156:I157)</f>
        <v>62</v>
      </c>
      <c r="O156">
        <f>SUM(J156:J157)</f>
        <v>30</v>
      </c>
      <c r="P156" s="8">
        <f>IF(N156&gt;0,O156/N156*100,"")</f>
        <v>48.387096774193552</v>
      </c>
      <c r="Q156" s="8">
        <f>IF(N156&gt;0,O156/M156*100,"")</f>
        <v>68.181818181818173</v>
      </c>
    </row>
    <row r="157" spans="1:17" x14ac:dyDescent="0.2">
      <c r="A157" s="1" t="s">
        <v>465</v>
      </c>
      <c r="B157" s="1" t="s">
        <v>466</v>
      </c>
      <c r="C157" s="1" t="s">
        <v>9</v>
      </c>
      <c r="D157" s="1" t="s">
        <v>10</v>
      </c>
      <c r="E157" s="1" t="s">
        <v>23</v>
      </c>
      <c r="F157" s="1" t="s">
        <v>24</v>
      </c>
      <c r="G157" s="1" t="s">
        <v>189</v>
      </c>
      <c r="H157" s="1">
        <v>44</v>
      </c>
      <c r="I157" s="1">
        <v>43</v>
      </c>
      <c r="J157" s="12">
        <v>21</v>
      </c>
      <c r="K157" s="9">
        <f t="shared" si="2"/>
        <v>48.837209302325576</v>
      </c>
      <c r="L157" s="1"/>
      <c r="M157" s="1"/>
      <c r="N157" s="1"/>
      <c r="O157" s="1"/>
      <c r="P157" s="1"/>
      <c r="Q157" s="1"/>
    </row>
    <row r="158" spans="1:17" x14ac:dyDescent="0.2">
      <c r="A158" t="s">
        <v>467</v>
      </c>
      <c r="B158" t="s">
        <v>468</v>
      </c>
      <c r="C158" t="s">
        <v>9</v>
      </c>
      <c r="D158" t="s">
        <v>10</v>
      </c>
      <c r="E158" t="s">
        <v>13</v>
      </c>
      <c r="F158" t="s">
        <v>14</v>
      </c>
      <c r="G158" t="s">
        <v>188</v>
      </c>
      <c r="H158">
        <v>24</v>
      </c>
      <c r="I158">
        <v>22</v>
      </c>
      <c r="J158" s="11">
        <v>6</v>
      </c>
      <c r="K158" s="8">
        <f t="shared" si="2"/>
        <v>27.27272727272727</v>
      </c>
      <c r="M158">
        <f>MAX(H158:H159)</f>
        <v>47</v>
      </c>
      <c r="N158">
        <f>SUM(I158:I159)</f>
        <v>68</v>
      </c>
      <c r="O158">
        <f>SUM(J158:J159)</f>
        <v>28</v>
      </c>
      <c r="P158" s="8">
        <f>IF(N158&gt;0,O158/N158*100,"")</f>
        <v>41.17647058823529</v>
      </c>
      <c r="Q158" s="8">
        <f>IF(N158&gt;0,O158/M158*100,"")</f>
        <v>59.574468085106382</v>
      </c>
    </row>
    <row r="159" spans="1:17" x14ac:dyDescent="0.2">
      <c r="A159" s="1" t="s">
        <v>467</v>
      </c>
      <c r="B159" s="1" t="s">
        <v>468</v>
      </c>
      <c r="C159" s="1" t="s">
        <v>9</v>
      </c>
      <c r="D159" s="1" t="s">
        <v>10</v>
      </c>
      <c r="E159" s="1" t="s">
        <v>23</v>
      </c>
      <c r="F159" s="1" t="s">
        <v>24</v>
      </c>
      <c r="G159" s="1" t="s">
        <v>189</v>
      </c>
      <c r="H159" s="1">
        <v>47</v>
      </c>
      <c r="I159" s="1">
        <v>46</v>
      </c>
      <c r="J159" s="12">
        <v>22</v>
      </c>
      <c r="K159" s="9">
        <f t="shared" si="2"/>
        <v>47.826086956521742</v>
      </c>
      <c r="L159" s="1"/>
      <c r="M159" s="1"/>
      <c r="N159" s="1"/>
      <c r="O159" s="1"/>
      <c r="P159" s="1"/>
      <c r="Q159" s="1"/>
    </row>
    <row r="160" spans="1:17" x14ac:dyDescent="0.2">
      <c r="A160" t="s">
        <v>231</v>
      </c>
      <c r="B160" t="s">
        <v>232</v>
      </c>
      <c r="C160" t="s">
        <v>9</v>
      </c>
      <c r="D160" t="s">
        <v>10</v>
      </c>
      <c r="E160" t="s">
        <v>13</v>
      </c>
      <c r="F160" t="s">
        <v>14</v>
      </c>
      <c r="G160" t="s">
        <v>16</v>
      </c>
      <c r="H160">
        <v>5</v>
      </c>
      <c r="I160">
        <v>3</v>
      </c>
      <c r="J160" s="11">
        <v>3</v>
      </c>
      <c r="K160" s="8">
        <f t="shared" si="2"/>
        <v>100</v>
      </c>
      <c r="M160">
        <f>MAX(H160:H161)</f>
        <v>45</v>
      </c>
      <c r="N160">
        <f>SUM(I160:I161)</f>
        <v>43</v>
      </c>
      <c r="O160">
        <f>SUM(J160:J161)</f>
        <v>43</v>
      </c>
      <c r="P160" s="8">
        <f>IF(N160&gt;0,O160/N160*100,"")</f>
        <v>100</v>
      </c>
      <c r="Q160" s="8">
        <f>IF(N160&gt;0,O160/M160*100,"")</f>
        <v>95.555555555555557</v>
      </c>
    </row>
    <row r="161" spans="1:17" x14ac:dyDescent="0.2">
      <c r="A161" s="1" t="s">
        <v>231</v>
      </c>
      <c r="B161" s="1" t="s">
        <v>232</v>
      </c>
      <c r="C161" s="1" t="s">
        <v>9</v>
      </c>
      <c r="D161" s="1" t="s">
        <v>10</v>
      </c>
      <c r="E161" s="1" t="s">
        <v>17</v>
      </c>
      <c r="F161" s="1" t="s">
        <v>18</v>
      </c>
      <c r="G161" s="1" t="s">
        <v>19</v>
      </c>
      <c r="H161" s="1">
        <v>45</v>
      </c>
      <c r="I161" s="1">
        <v>40</v>
      </c>
      <c r="J161" s="12">
        <v>40</v>
      </c>
      <c r="K161" s="9">
        <f t="shared" si="2"/>
        <v>100</v>
      </c>
      <c r="L161" s="1"/>
      <c r="M161" s="1"/>
      <c r="N161" s="1"/>
      <c r="O161" s="1"/>
      <c r="P161" s="1"/>
      <c r="Q161" s="1"/>
    </row>
    <row r="162" spans="1:17" x14ac:dyDescent="0.2">
      <c r="A162" t="s">
        <v>233</v>
      </c>
      <c r="B162" t="s">
        <v>234</v>
      </c>
      <c r="C162" t="s">
        <v>9</v>
      </c>
      <c r="D162" t="s">
        <v>10</v>
      </c>
      <c r="E162" t="s">
        <v>13</v>
      </c>
      <c r="F162" t="s">
        <v>14</v>
      </c>
      <c r="G162" t="s">
        <v>16</v>
      </c>
      <c r="H162">
        <v>5</v>
      </c>
      <c r="I162">
        <v>3</v>
      </c>
      <c r="J162" s="11">
        <v>3</v>
      </c>
      <c r="K162" s="8">
        <f t="shared" si="2"/>
        <v>100</v>
      </c>
      <c r="M162">
        <f>MAX(H162:H163)</f>
        <v>45</v>
      </c>
      <c r="N162">
        <f>SUM(I162:I163)</f>
        <v>43</v>
      </c>
      <c r="O162">
        <f>SUM(J162:J163)</f>
        <v>43</v>
      </c>
      <c r="P162" s="8">
        <f>IF(N162&gt;0,O162/N162*100,"")</f>
        <v>100</v>
      </c>
      <c r="Q162" s="8">
        <f>IF(N162&gt;0,O162/M162*100,"")</f>
        <v>95.555555555555557</v>
      </c>
    </row>
    <row r="163" spans="1:17" x14ac:dyDescent="0.2">
      <c r="A163" s="1" t="s">
        <v>233</v>
      </c>
      <c r="B163" s="1" t="s">
        <v>234</v>
      </c>
      <c r="C163" s="1" t="s">
        <v>9</v>
      </c>
      <c r="D163" s="1" t="s">
        <v>10</v>
      </c>
      <c r="E163" s="1" t="s">
        <v>17</v>
      </c>
      <c r="F163" s="1" t="s">
        <v>18</v>
      </c>
      <c r="G163" s="1" t="s">
        <v>19</v>
      </c>
      <c r="H163" s="1">
        <v>45</v>
      </c>
      <c r="I163" s="1">
        <v>40</v>
      </c>
      <c r="J163" s="12">
        <v>40</v>
      </c>
      <c r="K163" s="9">
        <f t="shared" si="2"/>
        <v>100</v>
      </c>
      <c r="L163" s="1"/>
      <c r="M163" s="1"/>
      <c r="N163" s="1"/>
      <c r="O163" s="1"/>
      <c r="P163" s="1"/>
      <c r="Q163" s="1"/>
    </row>
    <row r="164" spans="1:17" x14ac:dyDescent="0.2">
      <c r="A164" t="s">
        <v>591</v>
      </c>
      <c r="B164" t="s">
        <v>592</v>
      </c>
      <c r="C164" t="s">
        <v>9</v>
      </c>
      <c r="D164" t="s">
        <v>10</v>
      </c>
      <c r="E164" t="s">
        <v>17</v>
      </c>
      <c r="F164" t="s">
        <v>18</v>
      </c>
      <c r="G164" t="s">
        <v>19</v>
      </c>
      <c r="H164">
        <v>1</v>
      </c>
      <c r="I164" t="s">
        <v>15</v>
      </c>
      <c r="J164" s="11" t="s">
        <v>15</v>
      </c>
      <c r="K164" s="8" t="str">
        <f t="shared" si="2"/>
        <v/>
      </c>
      <c r="M164">
        <f>MAX(H164:H165)</f>
        <v>1</v>
      </c>
      <c r="N164">
        <f>SUM(I164:I165)</f>
        <v>0</v>
      </c>
      <c r="O164">
        <f>SUM(J164:J165)</f>
        <v>0</v>
      </c>
      <c r="P164" s="8" t="str">
        <f>IF(N164&gt;0,O164/N164*100,"")</f>
        <v/>
      </c>
      <c r="Q164" s="8" t="str">
        <f>IF(N164&gt;0,O164/M164*100,"")</f>
        <v/>
      </c>
    </row>
    <row r="165" spans="1:17" x14ac:dyDescent="0.2">
      <c r="A165" s="1" t="s">
        <v>591</v>
      </c>
      <c r="B165" s="1" t="s">
        <v>592</v>
      </c>
      <c r="C165" s="1" t="s">
        <v>9</v>
      </c>
      <c r="D165" s="1" t="s">
        <v>10</v>
      </c>
      <c r="E165" s="1" t="s">
        <v>13</v>
      </c>
      <c r="F165" s="1" t="s">
        <v>14</v>
      </c>
      <c r="G165" s="1" t="s">
        <v>16</v>
      </c>
      <c r="H165" s="1">
        <v>1</v>
      </c>
      <c r="I165" s="1" t="s">
        <v>15</v>
      </c>
      <c r="J165" s="12" t="s">
        <v>15</v>
      </c>
      <c r="K165" s="9" t="str">
        <f t="shared" si="2"/>
        <v/>
      </c>
      <c r="L165" s="1"/>
      <c r="M165" s="1"/>
      <c r="N165" s="1"/>
      <c r="O165" s="1"/>
      <c r="P165" s="1"/>
      <c r="Q165" s="1"/>
    </row>
    <row r="166" spans="1:17" x14ac:dyDescent="0.2">
      <c r="A166" t="s">
        <v>415</v>
      </c>
      <c r="B166" t="s">
        <v>416</v>
      </c>
      <c r="C166" t="s">
        <v>9</v>
      </c>
      <c r="D166" t="s">
        <v>10</v>
      </c>
      <c r="E166" t="s">
        <v>13</v>
      </c>
      <c r="F166" t="s">
        <v>14</v>
      </c>
      <c r="G166" t="s">
        <v>16</v>
      </c>
      <c r="H166">
        <v>70</v>
      </c>
      <c r="I166">
        <v>11</v>
      </c>
      <c r="J166" s="11">
        <v>6</v>
      </c>
      <c r="K166" s="8">
        <f t="shared" si="2"/>
        <v>54.54545454545454</v>
      </c>
      <c r="M166">
        <f>MAX(H166:H167)</f>
        <v>87</v>
      </c>
      <c r="N166">
        <f>SUM(I166:I167)</f>
        <v>45</v>
      </c>
      <c r="O166">
        <f>SUM(J166:J167)</f>
        <v>23</v>
      </c>
      <c r="P166" s="8">
        <f>IF(N166&gt;0,O166/N166*100,"")</f>
        <v>51.111111111111107</v>
      </c>
      <c r="Q166" s="8">
        <f>IF(N166&gt;0,O166/M166*100,"")</f>
        <v>26.436781609195403</v>
      </c>
    </row>
    <row r="167" spans="1:17" x14ac:dyDescent="0.2">
      <c r="A167" s="1" t="s">
        <v>415</v>
      </c>
      <c r="B167" s="1" t="s">
        <v>416</v>
      </c>
      <c r="C167" s="1" t="s">
        <v>9</v>
      </c>
      <c r="D167" s="1" t="s">
        <v>10</v>
      </c>
      <c r="E167" s="1" t="s">
        <v>17</v>
      </c>
      <c r="F167" s="1" t="s">
        <v>18</v>
      </c>
      <c r="G167" s="1" t="s">
        <v>19</v>
      </c>
      <c r="H167" s="1">
        <v>87</v>
      </c>
      <c r="I167" s="1">
        <v>34</v>
      </c>
      <c r="J167" s="12">
        <v>17</v>
      </c>
      <c r="K167" s="9">
        <f t="shared" si="2"/>
        <v>50</v>
      </c>
      <c r="L167" s="1"/>
      <c r="M167" s="1"/>
      <c r="N167" s="1"/>
      <c r="O167" s="1"/>
      <c r="P167" s="1"/>
      <c r="Q167" s="1"/>
    </row>
    <row r="168" spans="1:17" x14ac:dyDescent="0.2">
      <c r="A168" t="s">
        <v>417</v>
      </c>
      <c r="B168" t="s">
        <v>418</v>
      </c>
      <c r="C168" t="s">
        <v>9</v>
      </c>
      <c r="D168" t="s">
        <v>10</v>
      </c>
      <c r="E168" t="s">
        <v>17</v>
      </c>
      <c r="F168" t="s">
        <v>18</v>
      </c>
      <c r="G168" t="s">
        <v>19</v>
      </c>
      <c r="H168">
        <v>105</v>
      </c>
      <c r="I168">
        <v>33</v>
      </c>
      <c r="J168" s="11">
        <v>27</v>
      </c>
      <c r="K168" s="8">
        <f t="shared" si="2"/>
        <v>81.818181818181827</v>
      </c>
      <c r="M168">
        <f>MAX(H168:H169)</f>
        <v>105</v>
      </c>
      <c r="N168">
        <f>SUM(I168:I169)</f>
        <v>46</v>
      </c>
      <c r="O168">
        <f>SUM(J168:J169)</f>
        <v>36</v>
      </c>
      <c r="P168" s="8">
        <f>IF(N168&gt;0,O168/N168*100,"")</f>
        <v>78.260869565217391</v>
      </c>
      <c r="Q168" s="8">
        <f>IF(N168&gt;0,O168/M168*100,"")</f>
        <v>34.285714285714285</v>
      </c>
    </row>
    <row r="169" spans="1:17" x14ac:dyDescent="0.2">
      <c r="A169" s="1" t="s">
        <v>417</v>
      </c>
      <c r="B169" s="1" t="s">
        <v>418</v>
      </c>
      <c r="C169" s="1" t="s">
        <v>9</v>
      </c>
      <c r="D169" s="1" t="s">
        <v>10</v>
      </c>
      <c r="E169" s="1" t="s">
        <v>13</v>
      </c>
      <c r="F169" s="1" t="s">
        <v>14</v>
      </c>
      <c r="G169" s="1" t="s">
        <v>16</v>
      </c>
      <c r="H169" s="1">
        <v>83</v>
      </c>
      <c r="I169" s="1">
        <v>13</v>
      </c>
      <c r="J169" s="12">
        <v>9</v>
      </c>
      <c r="K169" s="9">
        <f t="shared" si="2"/>
        <v>69.230769230769226</v>
      </c>
      <c r="L169" s="1"/>
      <c r="M169" s="1"/>
      <c r="N169" s="1"/>
      <c r="O169" s="1"/>
      <c r="P169" s="1"/>
      <c r="Q169" s="1"/>
    </row>
    <row r="170" spans="1:17" x14ac:dyDescent="0.2">
      <c r="A170" t="s">
        <v>368</v>
      </c>
      <c r="B170" t="s">
        <v>369</v>
      </c>
      <c r="C170" t="s">
        <v>9</v>
      </c>
      <c r="D170" t="s">
        <v>10</v>
      </c>
      <c r="E170" t="s">
        <v>17</v>
      </c>
      <c r="F170" t="s">
        <v>18</v>
      </c>
      <c r="G170" t="s">
        <v>19</v>
      </c>
      <c r="H170">
        <v>80</v>
      </c>
      <c r="I170">
        <v>27</v>
      </c>
      <c r="J170" s="11">
        <v>21</v>
      </c>
      <c r="K170" s="8">
        <f t="shared" si="2"/>
        <v>77.777777777777786</v>
      </c>
      <c r="M170">
        <f>MAX(H170:H171)</f>
        <v>80</v>
      </c>
      <c r="N170">
        <f>SUM(I170:I171)</f>
        <v>31</v>
      </c>
      <c r="O170">
        <f>SUM(J170:J171)</f>
        <v>25</v>
      </c>
      <c r="P170" s="8">
        <f>IF(N170&gt;0,O170/N170*100,"")</f>
        <v>80.645161290322577</v>
      </c>
      <c r="Q170" s="8">
        <f>IF(N170&gt;0,O170/M170*100,"")</f>
        <v>31.25</v>
      </c>
    </row>
    <row r="171" spans="1:17" x14ac:dyDescent="0.2">
      <c r="A171" s="1" t="s">
        <v>368</v>
      </c>
      <c r="B171" s="1" t="s">
        <v>369</v>
      </c>
      <c r="C171" s="1" t="s">
        <v>9</v>
      </c>
      <c r="D171" s="1" t="s">
        <v>10</v>
      </c>
      <c r="E171" s="1" t="s">
        <v>13</v>
      </c>
      <c r="F171" s="1" t="s">
        <v>14</v>
      </c>
      <c r="G171" s="1" t="s">
        <v>16</v>
      </c>
      <c r="H171" s="1">
        <v>59</v>
      </c>
      <c r="I171" s="1">
        <v>4</v>
      </c>
      <c r="J171" s="12">
        <v>4</v>
      </c>
      <c r="K171" s="9">
        <f t="shared" si="2"/>
        <v>100</v>
      </c>
      <c r="L171" s="1"/>
      <c r="M171" s="1"/>
      <c r="N171" s="1"/>
      <c r="O171" s="1"/>
      <c r="P171" s="1"/>
      <c r="Q171" s="1"/>
    </row>
    <row r="172" spans="1:17" x14ac:dyDescent="0.2">
      <c r="A172" t="s">
        <v>370</v>
      </c>
      <c r="B172" t="s">
        <v>371</v>
      </c>
      <c r="C172" t="s">
        <v>9</v>
      </c>
      <c r="D172" t="s">
        <v>10</v>
      </c>
      <c r="E172" t="s">
        <v>13</v>
      </c>
      <c r="F172" t="s">
        <v>14</v>
      </c>
      <c r="G172" t="s">
        <v>16</v>
      </c>
      <c r="H172">
        <v>52</v>
      </c>
      <c r="I172">
        <v>8</v>
      </c>
      <c r="J172" s="11">
        <v>4</v>
      </c>
      <c r="K172" s="8">
        <f t="shared" si="2"/>
        <v>50</v>
      </c>
      <c r="M172">
        <f>MAX(H172:H173)</f>
        <v>65</v>
      </c>
      <c r="N172">
        <f>SUM(I172:I173)</f>
        <v>26</v>
      </c>
      <c r="O172">
        <f>SUM(J172:J173)</f>
        <v>16</v>
      </c>
      <c r="P172" s="8">
        <f>IF(N172&gt;0,O172/N172*100,"")</f>
        <v>61.53846153846154</v>
      </c>
      <c r="Q172" s="8">
        <f>IF(N172&gt;0,O172/M172*100,"")</f>
        <v>24.615384615384617</v>
      </c>
    </row>
    <row r="173" spans="1:17" x14ac:dyDescent="0.2">
      <c r="A173" s="1" t="s">
        <v>370</v>
      </c>
      <c r="B173" s="1" t="s">
        <v>371</v>
      </c>
      <c r="C173" s="1" t="s">
        <v>9</v>
      </c>
      <c r="D173" s="1" t="s">
        <v>10</v>
      </c>
      <c r="E173" s="1" t="s">
        <v>17</v>
      </c>
      <c r="F173" s="1" t="s">
        <v>18</v>
      </c>
      <c r="G173" s="1" t="s">
        <v>19</v>
      </c>
      <c r="H173" s="1">
        <v>65</v>
      </c>
      <c r="I173" s="1">
        <v>18</v>
      </c>
      <c r="J173" s="12">
        <v>12</v>
      </c>
      <c r="K173" s="9">
        <f t="shared" si="2"/>
        <v>66.666666666666657</v>
      </c>
      <c r="L173" s="1"/>
      <c r="M173" s="1"/>
      <c r="N173" s="1"/>
      <c r="O173" s="1"/>
      <c r="P173" s="1"/>
      <c r="Q173" s="1"/>
    </row>
    <row r="174" spans="1:17" x14ac:dyDescent="0.2">
      <c r="A174" t="s">
        <v>67</v>
      </c>
      <c r="B174" t="s">
        <v>68</v>
      </c>
      <c r="C174" t="s">
        <v>9</v>
      </c>
      <c r="D174" t="s">
        <v>10</v>
      </c>
      <c r="E174" t="s">
        <v>13</v>
      </c>
      <c r="F174" t="s">
        <v>14</v>
      </c>
      <c r="G174" t="s">
        <v>16</v>
      </c>
      <c r="H174">
        <v>40</v>
      </c>
      <c r="I174">
        <v>3</v>
      </c>
      <c r="J174" s="11">
        <v>3</v>
      </c>
      <c r="K174" s="8">
        <f t="shared" si="2"/>
        <v>100</v>
      </c>
      <c r="M174">
        <f>MAX(H174:H175)</f>
        <v>70</v>
      </c>
      <c r="N174">
        <f>SUM(I174:I175)</f>
        <v>33</v>
      </c>
      <c r="O174">
        <f>SUM(J174:J175)</f>
        <v>33</v>
      </c>
      <c r="P174" s="8">
        <f>IF(N174&gt;0,O174/N174*100,"")</f>
        <v>100</v>
      </c>
      <c r="Q174" s="8">
        <f>IF(N174&gt;0,O174/M174*100,"")</f>
        <v>47.142857142857139</v>
      </c>
    </row>
    <row r="175" spans="1:17" x14ac:dyDescent="0.2">
      <c r="A175" s="1" t="s">
        <v>67</v>
      </c>
      <c r="B175" s="1" t="s">
        <v>68</v>
      </c>
      <c r="C175" s="1" t="s">
        <v>9</v>
      </c>
      <c r="D175" s="1" t="s">
        <v>10</v>
      </c>
      <c r="E175" s="1" t="s">
        <v>17</v>
      </c>
      <c r="F175" s="1" t="s">
        <v>18</v>
      </c>
      <c r="G175" s="1" t="s">
        <v>19</v>
      </c>
      <c r="H175" s="1">
        <v>70</v>
      </c>
      <c r="I175" s="1">
        <v>30</v>
      </c>
      <c r="J175" s="12">
        <v>30</v>
      </c>
      <c r="K175" s="9">
        <f t="shared" si="2"/>
        <v>100</v>
      </c>
      <c r="L175" s="1"/>
      <c r="M175" s="1"/>
      <c r="N175" s="1"/>
      <c r="O175" s="1"/>
      <c r="P175" s="1"/>
      <c r="Q175" s="1"/>
    </row>
    <row r="176" spans="1:17" x14ac:dyDescent="0.2">
      <c r="A176" t="s">
        <v>989</v>
      </c>
      <c r="B176" t="s">
        <v>990</v>
      </c>
      <c r="C176" t="s">
        <v>9</v>
      </c>
      <c r="D176" t="s">
        <v>10</v>
      </c>
      <c r="E176" t="s">
        <v>17</v>
      </c>
      <c r="F176" t="s">
        <v>18</v>
      </c>
      <c r="G176" t="s">
        <v>19</v>
      </c>
      <c r="H176">
        <v>72</v>
      </c>
      <c r="I176">
        <v>27</v>
      </c>
      <c r="J176" s="11">
        <v>17</v>
      </c>
      <c r="K176" s="8">
        <f t="shared" si="2"/>
        <v>62.962962962962962</v>
      </c>
      <c r="M176">
        <f>MAX(H176:H177)</f>
        <v>72</v>
      </c>
      <c r="N176">
        <f>SUM(I176:I177)</f>
        <v>30</v>
      </c>
      <c r="O176">
        <f>SUM(J176:J177)</f>
        <v>19</v>
      </c>
      <c r="P176" s="8">
        <f>IF(N176&gt;0,O176/N176*100,"")</f>
        <v>63.333333333333329</v>
      </c>
      <c r="Q176" s="8">
        <f>IF(N176&gt;0,O176/M176*100,"")</f>
        <v>26.388888888888889</v>
      </c>
    </row>
    <row r="177" spans="1:17" x14ac:dyDescent="0.2">
      <c r="A177" s="1" t="s">
        <v>989</v>
      </c>
      <c r="B177" s="1" t="s">
        <v>990</v>
      </c>
      <c r="C177" s="1" t="s">
        <v>9</v>
      </c>
      <c r="D177" s="1" t="s">
        <v>10</v>
      </c>
      <c r="E177" s="1" t="s">
        <v>13</v>
      </c>
      <c r="F177" s="1" t="s">
        <v>14</v>
      </c>
      <c r="G177" s="1" t="s">
        <v>89</v>
      </c>
      <c r="H177" s="1">
        <v>55</v>
      </c>
      <c r="I177" s="1">
        <v>3</v>
      </c>
      <c r="J177" s="12">
        <v>2</v>
      </c>
      <c r="K177" s="9">
        <f t="shared" si="2"/>
        <v>66.666666666666657</v>
      </c>
      <c r="L177" s="1"/>
      <c r="M177" s="1"/>
      <c r="N177" s="1"/>
      <c r="O177" s="1"/>
      <c r="P177" s="1"/>
      <c r="Q177" s="1"/>
    </row>
    <row r="178" spans="1:17" x14ac:dyDescent="0.2">
      <c r="A178" t="s">
        <v>991</v>
      </c>
      <c r="B178" t="s">
        <v>992</v>
      </c>
      <c r="C178" t="s">
        <v>9</v>
      </c>
      <c r="D178" t="s">
        <v>10</v>
      </c>
      <c r="E178" t="s">
        <v>17</v>
      </c>
      <c r="F178" t="s">
        <v>18</v>
      </c>
      <c r="G178" t="s">
        <v>19</v>
      </c>
      <c r="H178">
        <v>72</v>
      </c>
      <c r="I178">
        <v>25</v>
      </c>
      <c r="J178" s="11">
        <v>16</v>
      </c>
      <c r="K178" s="8">
        <f t="shared" si="2"/>
        <v>64</v>
      </c>
      <c r="M178">
        <f>MAX(H178:H179)</f>
        <v>72</v>
      </c>
      <c r="N178">
        <f>SUM(I178:I179)</f>
        <v>29</v>
      </c>
      <c r="O178">
        <f>SUM(J178:J179)</f>
        <v>19</v>
      </c>
      <c r="P178" s="8">
        <f>IF(N178&gt;0,O178/N178*100,"")</f>
        <v>65.517241379310349</v>
      </c>
      <c r="Q178" s="8">
        <f>IF(N178&gt;0,O178/M178*100,"")</f>
        <v>26.388888888888889</v>
      </c>
    </row>
    <row r="179" spans="1:17" x14ac:dyDescent="0.2">
      <c r="A179" s="1" t="s">
        <v>991</v>
      </c>
      <c r="B179" s="1" t="s">
        <v>992</v>
      </c>
      <c r="C179" s="1" t="s">
        <v>9</v>
      </c>
      <c r="D179" s="1" t="s">
        <v>10</v>
      </c>
      <c r="E179" s="1" t="s">
        <v>13</v>
      </c>
      <c r="F179" s="1" t="s">
        <v>14</v>
      </c>
      <c r="G179" s="1" t="s">
        <v>89</v>
      </c>
      <c r="H179" s="1">
        <v>56</v>
      </c>
      <c r="I179" s="1">
        <v>4</v>
      </c>
      <c r="J179" s="12">
        <v>3</v>
      </c>
      <c r="K179" s="9">
        <f t="shared" si="2"/>
        <v>75</v>
      </c>
      <c r="L179" s="1"/>
      <c r="M179" s="1"/>
      <c r="N179" s="1"/>
      <c r="O179" s="1"/>
      <c r="P179" s="1"/>
      <c r="Q179" s="1"/>
    </row>
    <row r="180" spans="1:17" x14ac:dyDescent="0.2">
      <c r="A180" t="s">
        <v>1075</v>
      </c>
      <c r="B180" t="s">
        <v>1076</v>
      </c>
      <c r="C180" t="s">
        <v>9</v>
      </c>
      <c r="D180" t="s">
        <v>10</v>
      </c>
      <c r="E180" t="s">
        <v>13</v>
      </c>
      <c r="F180" t="s">
        <v>14</v>
      </c>
      <c r="G180" t="s">
        <v>16</v>
      </c>
      <c r="H180">
        <v>39</v>
      </c>
      <c r="I180">
        <v>3</v>
      </c>
      <c r="J180" s="11">
        <v>3</v>
      </c>
      <c r="K180" s="8">
        <f t="shared" si="2"/>
        <v>100</v>
      </c>
      <c r="M180">
        <f>MAX(H180:H181)</f>
        <v>62</v>
      </c>
      <c r="N180">
        <f>SUM(I180:I181)</f>
        <v>26</v>
      </c>
      <c r="O180">
        <f>SUM(J180:J181)</f>
        <v>26</v>
      </c>
      <c r="P180" s="8">
        <f>IF(N180&gt;0,O180/N180*100,"")</f>
        <v>100</v>
      </c>
      <c r="Q180" s="8">
        <f>IF(N180&gt;0,O180/M180*100,"")</f>
        <v>41.935483870967744</v>
      </c>
    </row>
    <row r="181" spans="1:17" x14ac:dyDescent="0.2">
      <c r="A181" s="1" t="s">
        <v>1075</v>
      </c>
      <c r="B181" s="1" t="s">
        <v>1076</v>
      </c>
      <c r="C181" s="1" t="s">
        <v>9</v>
      </c>
      <c r="D181" s="1" t="s">
        <v>10</v>
      </c>
      <c r="E181" s="1" t="s">
        <v>17</v>
      </c>
      <c r="F181" s="1" t="s">
        <v>18</v>
      </c>
      <c r="G181" s="1" t="s">
        <v>19</v>
      </c>
      <c r="H181" s="1">
        <v>62</v>
      </c>
      <c r="I181" s="1">
        <v>23</v>
      </c>
      <c r="J181" s="12">
        <v>23</v>
      </c>
      <c r="K181" s="9">
        <f t="shared" si="2"/>
        <v>100</v>
      </c>
      <c r="L181" s="1"/>
      <c r="M181" s="1"/>
      <c r="N181" s="1"/>
      <c r="O181" s="1"/>
      <c r="P181" s="1"/>
      <c r="Q181" s="1"/>
    </row>
    <row r="182" spans="1:17" x14ac:dyDescent="0.2">
      <c r="A182" t="s">
        <v>1077</v>
      </c>
      <c r="B182" t="s">
        <v>1078</v>
      </c>
      <c r="C182" t="s">
        <v>9</v>
      </c>
      <c r="D182" t="s">
        <v>10</v>
      </c>
      <c r="E182" t="s">
        <v>13</v>
      </c>
      <c r="F182" t="s">
        <v>14</v>
      </c>
      <c r="G182" t="s">
        <v>16</v>
      </c>
      <c r="H182">
        <v>52</v>
      </c>
      <c r="I182">
        <v>9</v>
      </c>
      <c r="J182" s="11">
        <v>9</v>
      </c>
      <c r="K182" s="8">
        <f t="shared" si="2"/>
        <v>100</v>
      </c>
      <c r="M182">
        <f>MAX(H182:H183)</f>
        <v>67</v>
      </c>
      <c r="N182">
        <f>SUM(I182:I183)</f>
        <v>32</v>
      </c>
      <c r="O182">
        <f>SUM(J182:J183)</f>
        <v>24</v>
      </c>
      <c r="P182" s="8">
        <f>IF(N182&gt;0,O182/N182*100,"")</f>
        <v>75</v>
      </c>
      <c r="Q182" s="8">
        <f>IF(N182&gt;0,O182/M182*100,"")</f>
        <v>35.820895522388057</v>
      </c>
    </row>
    <row r="183" spans="1:17" x14ac:dyDescent="0.2">
      <c r="A183" s="1" t="s">
        <v>1077</v>
      </c>
      <c r="B183" s="1" t="s">
        <v>1078</v>
      </c>
      <c r="C183" s="1" t="s">
        <v>9</v>
      </c>
      <c r="D183" s="1" t="s">
        <v>10</v>
      </c>
      <c r="E183" s="1" t="s">
        <v>17</v>
      </c>
      <c r="F183" s="1" t="s">
        <v>18</v>
      </c>
      <c r="G183" s="1" t="s">
        <v>19</v>
      </c>
      <c r="H183" s="1">
        <v>67</v>
      </c>
      <c r="I183" s="1">
        <v>23</v>
      </c>
      <c r="J183" s="12">
        <v>15</v>
      </c>
      <c r="K183" s="9">
        <f t="shared" si="2"/>
        <v>65.217391304347828</v>
      </c>
      <c r="L183" s="1"/>
      <c r="M183" s="1"/>
      <c r="N183" s="1"/>
      <c r="O183" s="1"/>
      <c r="P183" s="1"/>
      <c r="Q183" s="1"/>
    </row>
    <row r="184" spans="1:17" x14ac:dyDescent="0.2">
      <c r="A184" t="s">
        <v>1324</v>
      </c>
      <c r="B184" t="s">
        <v>1325</v>
      </c>
      <c r="C184" t="s">
        <v>9</v>
      </c>
      <c r="D184" t="s">
        <v>10</v>
      </c>
      <c r="E184" t="s">
        <v>13</v>
      </c>
      <c r="F184" t="s">
        <v>14</v>
      </c>
      <c r="G184" t="s">
        <v>1326</v>
      </c>
      <c r="H184">
        <v>55</v>
      </c>
      <c r="I184">
        <v>2</v>
      </c>
      <c r="J184" s="11">
        <v>2</v>
      </c>
      <c r="K184" s="8">
        <f t="shared" si="2"/>
        <v>100</v>
      </c>
      <c r="M184">
        <f>MAX(H184:H185)</f>
        <v>80</v>
      </c>
      <c r="N184">
        <f>SUM(I184:I185)</f>
        <v>28</v>
      </c>
      <c r="O184">
        <f>SUM(J184:J185)</f>
        <v>27</v>
      </c>
      <c r="P184" s="8">
        <f>IF(N184&gt;0,O184/N184*100,"")</f>
        <v>96.428571428571431</v>
      </c>
      <c r="Q184" s="8">
        <f>IF(N184&gt;0,O184/M184*100,"")</f>
        <v>33.75</v>
      </c>
    </row>
    <row r="185" spans="1:17" x14ac:dyDescent="0.2">
      <c r="A185" s="1" t="s">
        <v>1324</v>
      </c>
      <c r="B185" s="1" t="s">
        <v>1325</v>
      </c>
      <c r="C185" s="1" t="s">
        <v>9</v>
      </c>
      <c r="D185" s="1" t="s">
        <v>10</v>
      </c>
      <c r="E185" s="1" t="s">
        <v>17</v>
      </c>
      <c r="F185" s="1" t="s">
        <v>18</v>
      </c>
      <c r="G185" s="1" t="s">
        <v>19</v>
      </c>
      <c r="H185" s="1">
        <v>80</v>
      </c>
      <c r="I185" s="1">
        <v>26</v>
      </c>
      <c r="J185" s="12">
        <v>25</v>
      </c>
      <c r="K185" s="9">
        <f t="shared" si="2"/>
        <v>96.15384615384616</v>
      </c>
      <c r="L185" s="1"/>
      <c r="M185" s="1"/>
      <c r="N185" s="1"/>
      <c r="O185" s="1"/>
      <c r="P185" s="1"/>
      <c r="Q185" s="1"/>
    </row>
    <row r="186" spans="1:17" x14ac:dyDescent="0.2">
      <c r="A186" t="s">
        <v>1327</v>
      </c>
      <c r="B186" t="s">
        <v>1328</v>
      </c>
      <c r="C186" t="s">
        <v>9</v>
      </c>
      <c r="D186" t="s">
        <v>10</v>
      </c>
      <c r="E186" t="s">
        <v>13</v>
      </c>
      <c r="F186" t="s">
        <v>14</v>
      </c>
      <c r="G186" t="s">
        <v>1326</v>
      </c>
      <c r="H186">
        <v>60</v>
      </c>
      <c r="I186">
        <v>10</v>
      </c>
      <c r="J186" s="11">
        <v>7</v>
      </c>
      <c r="K186" s="8">
        <f t="shared" si="2"/>
        <v>70</v>
      </c>
      <c r="M186">
        <f>MAX(H186:H187)</f>
        <v>78</v>
      </c>
      <c r="N186">
        <f>SUM(I186:I187)</f>
        <v>43</v>
      </c>
      <c r="O186">
        <f>SUM(J186:J187)</f>
        <v>25</v>
      </c>
      <c r="P186" s="8">
        <f>IF(N186&gt;0,O186/N186*100,"")</f>
        <v>58.139534883720934</v>
      </c>
      <c r="Q186" s="8">
        <f>IF(N186&gt;0,O186/M186*100,"")</f>
        <v>32.051282051282051</v>
      </c>
    </row>
    <row r="187" spans="1:17" x14ac:dyDescent="0.2">
      <c r="A187" s="1" t="s">
        <v>1327</v>
      </c>
      <c r="B187" s="1" t="s">
        <v>1328</v>
      </c>
      <c r="C187" s="1" t="s">
        <v>9</v>
      </c>
      <c r="D187" s="1" t="s">
        <v>10</v>
      </c>
      <c r="E187" s="1" t="s">
        <v>17</v>
      </c>
      <c r="F187" s="1" t="s">
        <v>18</v>
      </c>
      <c r="G187" s="1" t="s">
        <v>19</v>
      </c>
      <c r="H187" s="1">
        <v>78</v>
      </c>
      <c r="I187" s="1">
        <v>33</v>
      </c>
      <c r="J187" s="12">
        <v>18</v>
      </c>
      <c r="K187" s="9">
        <f t="shared" si="2"/>
        <v>54.54545454545454</v>
      </c>
      <c r="L187" s="1"/>
      <c r="M187" s="1"/>
      <c r="N187" s="1"/>
      <c r="O187" s="1"/>
      <c r="P187" s="1"/>
      <c r="Q187" s="1"/>
    </row>
    <row r="188" spans="1:17" x14ac:dyDescent="0.2">
      <c r="A188" t="s">
        <v>63</v>
      </c>
      <c r="B188" t="s">
        <v>64</v>
      </c>
      <c r="C188" t="s">
        <v>9</v>
      </c>
      <c r="D188" t="s">
        <v>10</v>
      </c>
      <c r="E188" t="s">
        <v>13</v>
      </c>
      <c r="F188" t="s">
        <v>14</v>
      </c>
      <c r="G188" t="s">
        <v>16</v>
      </c>
      <c r="H188">
        <v>42</v>
      </c>
      <c r="I188" t="s">
        <v>15</v>
      </c>
      <c r="J188" s="11" t="s">
        <v>15</v>
      </c>
      <c r="K188" s="8" t="str">
        <f t="shared" si="2"/>
        <v/>
      </c>
      <c r="M188">
        <f>MAX(H188:H189)</f>
        <v>77</v>
      </c>
      <c r="N188">
        <f>SUM(I188:I189)</f>
        <v>35</v>
      </c>
      <c r="O188">
        <f>SUM(J188:J189)</f>
        <v>35</v>
      </c>
      <c r="P188" s="8">
        <f>IF(N188&gt;0,O188/N188*100,"")</f>
        <v>100</v>
      </c>
      <c r="Q188" s="8">
        <f>IF(N188&gt;0,O188/M188*100,"")</f>
        <v>45.454545454545453</v>
      </c>
    </row>
    <row r="189" spans="1:17" x14ac:dyDescent="0.2">
      <c r="A189" s="1" t="s">
        <v>63</v>
      </c>
      <c r="B189" s="1" t="s">
        <v>64</v>
      </c>
      <c r="C189" s="1" t="s">
        <v>9</v>
      </c>
      <c r="D189" s="1" t="s">
        <v>10</v>
      </c>
      <c r="E189" s="1" t="s">
        <v>17</v>
      </c>
      <c r="F189" s="1" t="s">
        <v>18</v>
      </c>
      <c r="G189" s="1" t="s">
        <v>19</v>
      </c>
      <c r="H189" s="1">
        <v>77</v>
      </c>
      <c r="I189" s="1">
        <v>35</v>
      </c>
      <c r="J189" s="12">
        <v>35</v>
      </c>
      <c r="K189" s="9">
        <f t="shared" si="2"/>
        <v>100</v>
      </c>
      <c r="L189" s="1"/>
      <c r="M189" s="1"/>
      <c r="N189" s="1"/>
      <c r="O189" s="1"/>
      <c r="P189" s="1"/>
      <c r="Q189" s="1"/>
    </row>
    <row r="190" spans="1:17" x14ac:dyDescent="0.2">
      <c r="A190" t="s">
        <v>376</v>
      </c>
      <c r="B190" t="s">
        <v>377</v>
      </c>
      <c r="C190" t="s">
        <v>9</v>
      </c>
      <c r="D190" t="s">
        <v>10</v>
      </c>
      <c r="E190" t="s">
        <v>23</v>
      </c>
      <c r="F190" t="s">
        <v>24</v>
      </c>
      <c r="G190" t="s">
        <v>25</v>
      </c>
      <c r="H190">
        <v>53</v>
      </c>
      <c r="I190">
        <v>38</v>
      </c>
      <c r="J190" s="11">
        <v>34</v>
      </c>
      <c r="K190" s="8">
        <f t="shared" si="2"/>
        <v>89.473684210526315</v>
      </c>
      <c r="M190">
        <f>MAX(H190:H191)</f>
        <v>53</v>
      </c>
      <c r="N190">
        <f>SUM(I190:I191)</f>
        <v>38</v>
      </c>
      <c r="O190">
        <f>SUM(J190:J191)</f>
        <v>34</v>
      </c>
      <c r="P190" s="8">
        <f>IF(N190&gt;0,O190/N190*100,"")</f>
        <v>89.473684210526315</v>
      </c>
      <c r="Q190" s="8">
        <f>IF(N190&gt;0,O190/M190*100,"")</f>
        <v>64.15094339622641</v>
      </c>
    </row>
    <row r="191" spans="1:17" x14ac:dyDescent="0.2">
      <c r="A191" s="1" t="s">
        <v>376</v>
      </c>
      <c r="B191" s="1" t="s">
        <v>377</v>
      </c>
      <c r="C191" s="1" t="s">
        <v>9</v>
      </c>
      <c r="D191" s="1" t="s">
        <v>10</v>
      </c>
      <c r="E191" s="1" t="s">
        <v>13</v>
      </c>
      <c r="F191" s="1" t="s">
        <v>14</v>
      </c>
      <c r="G191" s="1" t="s">
        <v>188</v>
      </c>
      <c r="H191" s="1">
        <v>19</v>
      </c>
      <c r="I191" s="1" t="s">
        <v>15</v>
      </c>
      <c r="J191" s="12" t="s">
        <v>15</v>
      </c>
      <c r="K191" s="9" t="str">
        <f t="shared" si="2"/>
        <v/>
      </c>
      <c r="L191" s="1"/>
      <c r="M191" s="1"/>
      <c r="N191" s="1"/>
      <c r="O191" s="1"/>
      <c r="P191" s="1"/>
      <c r="Q191" s="1"/>
    </row>
    <row r="192" spans="1:17" x14ac:dyDescent="0.2">
      <c r="A192" t="s">
        <v>378</v>
      </c>
      <c r="B192" t="s">
        <v>379</v>
      </c>
      <c r="C192" t="s">
        <v>9</v>
      </c>
      <c r="D192" t="s">
        <v>10</v>
      </c>
      <c r="E192" t="s">
        <v>13</v>
      </c>
      <c r="F192" t="s">
        <v>14</v>
      </c>
      <c r="G192" t="s">
        <v>188</v>
      </c>
      <c r="H192">
        <v>46</v>
      </c>
      <c r="I192">
        <v>17</v>
      </c>
      <c r="J192" s="11">
        <v>2</v>
      </c>
      <c r="K192" s="8">
        <f t="shared" si="2"/>
        <v>11.76470588235294</v>
      </c>
      <c r="M192">
        <f>MAX(H192:H193)</f>
        <v>48</v>
      </c>
      <c r="N192">
        <f>SUM(I192:I193)</f>
        <v>65</v>
      </c>
      <c r="O192">
        <f>SUM(J192:J193)</f>
        <v>4</v>
      </c>
      <c r="P192" s="8">
        <f>IF(N192&gt;0,O192/N192*100,"")</f>
        <v>6.1538461538461542</v>
      </c>
      <c r="Q192" s="8">
        <f>IF(N192&gt;0,O192/M192*100,"")</f>
        <v>8.3333333333333321</v>
      </c>
    </row>
    <row r="193" spans="1:17" x14ac:dyDescent="0.2">
      <c r="A193" s="1" t="s">
        <v>378</v>
      </c>
      <c r="B193" s="1" t="s">
        <v>379</v>
      </c>
      <c r="C193" s="1" t="s">
        <v>9</v>
      </c>
      <c r="D193" s="1" t="s">
        <v>10</v>
      </c>
      <c r="E193" s="1" t="s">
        <v>23</v>
      </c>
      <c r="F193" s="1" t="s">
        <v>24</v>
      </c>
      <c r="G193" s="1" t="s">
        <v>189</v>
      </c>
      <c r="H193" s="1">
        <v>48</v>
      </c>
      <c r="I193" s="1">
        <v>48</v>
      </c>
      <c r="J193" s="12">
        <v>2</v>
      </c>
      <c r="K193" s="9">
        <f t="shared" si="2"/>
        <v>4.1666666666666661</v>
      </c>
      <c r="L193" s="1"/>
      <c r="M193" s="1"/>
      <c r="N193" s="1"/>
      <c r="O193" s="1"/>
      <c r="P193" s="1"/>
      <c r="Q193" s="1"/>
    </row>
    <row r="194" spans="1:17" x14ac:dyDescent="0.2">
      <c r="A194" t="s">
        <v>405</v>
      </c>
      <c r="B194" t="s">
        <v>406</v>
      </c>
      <c r="C194" t="s">
        <v>9</v>
      </c>
      <c r="D194" t="s">
        <v>10</v>
      </c>
      <c r="E194" t="s">
        <v>23</v>
      </c>
      <c r="F194" t="s">
        <v>24</v>
      </c>
      <c r="G194" t="s">
        <v>25</v>
      </c>
      <c r="H194">
        <v>67</v>
      </c>
      <c r="I194">
        <v>42</v>
      </c>
      <c r="J194" s="11">
        <v>15</v>
      </c>
      <c r="K194" s="8">
        <f t="shared" ref="K194:K257" si="3">IF(I194&lt;&gt;"",J194/I194*100,"")</f>
        <v>35.714285714285715</v>
      </c>
      <c r="M194">
        <f>MAX(H194:H195)</f>
        <v>67</v>
      </c>
      <c r="N194">
        <f>SUM(I194:I195)</f>
        <v>65</v>
      </c>
      <c r="O194">
        <f>SUM(J194:J195)</f>
        <v>34</v>
      </c>
      <c r="P194" s="8">
        <f>IF(N194&gt;0,O194/N194*100,"")</f>
        <v>52.307692307692314</v>
      </c>
      <c r="Q194" s="8">
        <f>IF(N194&gt;0,O194/M194*100,"")</f>
        <v>50.746268656716417</v>
      </c>
    </row>
    <row r="195" spans="1:17" x14ac:dyDescent="0.2">
      <c r="A195" s="1" t="s">
        <v>405</v>
      </c>
      <c r="B195" s="1" t="s">
        <v>406</v>
      </c>
      <c r="C195" s="1" t="s">
        <v>9</v>
      </c>
      <c r="D195" s="1" t="s">
        <v>10</v>
      </c>
      <c r="E195" s="1" t="s">
        <v>13</v>
      </c>
      <c r="F195" s="1" t="s">
        <v>14</v>
      </c>
      <c r="G195" s="1" t="s">
        <v>16</v>
      </c>
      <c r="H195" s="1">
        <v>52</v>
      </c>
      <c r="I195" s="1">
        <v>23</v>
      </c>
      <c r="J195" s="12">
        <v>19</v>
      </c>
      <c r="K195" s="9">
        <f t="shared" si="3"/>
        <v>82.608695652173907</v>
      </c>
      <c r="L195" s="1"/>
      <c r="M195" s="1"/>
      <c r="N195" s="1"/>
      <c r="O195" s="1"/>
      <c r="P195" s="1"/>
      <c r="Q195" s="1"/>
    </row>
    <row r="196" spans="1:17" x14ac:dyDescent="0.2">
      <c r="A196" t="s">
        <v>407</v>
      </c>
      <c r="B196" t="s">
        <v>408</v>
      </c>
      <c r="C196" t="s">
        <v>9</v>
      </c>
      <c r="D196" t="s">
        <v>10</v>
      </c>
      <c r="E196" t="s">
        <v>23</v>
      </c>
      <c r="F196" t="s">
        <v>24</v>
      </c>
      <c r="G196" t="s">
        <v>25</v>
      </c>
      <c r="H196">
        <v>42</v>
      </c>
      <c r="I196">
        <v>20</v>
      </c>
      <c r="J196" s="11">
        <v>9</v>
      </c>
      <c r="K196" s="8">
        <f t="shared" si="3"/>
        <v>45</v>
      </c>
      <c r="M196">
        <f>MAX(H196:H197)</f>
        <v>42</v>
      </c>
      <c r="N196">
        <f>SUM(I196:I197)</f>
        <v>31</v>
      </c>
      <c r="O196">
        <f>SUM(J196:J197)</f>
        <v>17</v>
      </c>
      <c r="P196" s="8">
        <f>IF(N196&gt;0,O196/N196*100,"")</f>
        <v>54.838709677419352</v>
      </c>
      <c r="Q196" s="8">
        <f>IF(N196&gt;0,O196/M196*100,"")</f>
        <v>40.476190476190474</v>
      </c>
    </row>
    <row r="197" spans="1:17" x14ac:dyDescent="0.2">
      <c r="A197" s="1" t="s">
        <v>407</v>
      </c>
      <c r="B197" s="1" t="s">
        <v>408</v>
      </c>
      <c r="C197" s="1" t="s">
        <v>9</v>
      </c>
      <c r="D197" s="1" t="s">
        <v>10</v>
      </c>
      <c r="E197" s="1" t="s">
        <v>13</v>
      </c>
      <c r="F197" s="1" t="s">
        <v>14</v>
      </c>
      <c r="G197" s="1" t="s">
        <v>16</v>
      </c>
      <c r="H197" s="1">
        <v>33</v>
      </c>
      <c r="I197" s="1">
        <v>11</v>
      </c>
      <c r="J197" s="12">
        <v>8</v>
      </c>
      <c r="K197" s="9">
        <f t="shared" si="3"/>
        <v>72.727272727272734</v>
      </c>
      <c r="L197" s="1"/>
      <c r="M197" s="1"/>
      <c r="N197" s="1"/>
      <c r="O197" s="1"/>
      <c r="P197" s="1"/>
      <c r="Q197" s="1"/>
    </row>
    <row r="198" spans="1:17" x14ac:dyDescent="0.2">
      <c r="A198" t="s">
        <v>1043</v>
      </c>
      <c r="B198" t="s">
        <v>1044</v>
      </c>
      <c r="C198" t="s">
        <v>9</v>
      </c>
      <c r="D198" t="s">
        <v>10</v>
      </c>
      <c r="E198" t="s">
        <v>23</v>
      </c>
      <c r="F198" t="s">
        <v>24</v>
      </c>
      <c r="G198" t="s">
        <v>25</v>
      </c>
      <c r="H198">
        <v>71</v>
      </c>
      <c r="I198">
        <v>43</v>
      </c>
      <c r="J198" s="11">
        <v>14</v>
      </c>
      <c r="K198" s="8">
        <f t="shared" si="3"/>
        <v>32.558139534883722</v>
      </c>
      <c r="M198">
        <f>MAX(H198:H199)</f>
        <v>71</v>
      </c>
      <c r="N198">
        <f>SUM(I198:I199)</f>
        <v>70</v>
      </c>
      <c r="O198">
        <f>SUM(J198:J199)</f>
        <v>24</v>
      </c>
      <c r="P198" s="8">
        <f>IF(N198&gt;0,O198/N198*100,"")</f>
        <v>34.285714285714285</v>
      </c>
      <c r="Q198" s="8">
        <f>IF(N198&gt;0,O198/M198*100,"")</f>
        <v>33.802816901408448</v>
      </c>
    </row>
    <row r="199" spans="1:17" x14ac:dyDescent="0.2">
      <c r="A199" s="1" t="s">
        <v>1043</v>
      </c>
      <c r="B199" s="1" t="s">
        <v>1044</v>
      </c>
      <c r="C199" s="1" t="s">
        <v>9</v>
      </c>
      <c r="D199" s="1" t="s">
        <v>10</v>
      </c>
      <c r="E199" s="1" t="s">
        <v>13</v>
      </c>
      <c r="F199" s="1" t="s">
        <v>14</v>
      </c>
      <c r="G199" s="1" t="s">
        <v>16</v>
      </c>
      <c r="H199" s="1">
        <v>57</v>
      </c>
      <c r="I199" s="1">
        <v>27</v>
      </c>
      <c r="J199" s="12">
        <v>10</v>
      </c>
      <c r="K199" s="9">
        <f t="shared" si="3"/>
        <v>37.037037037037038</v>
      </c>
      <c r="L199" s="1"/>
      <c r="M199" s="1"/>
      <c r="N199" s="1"/>
      <c r="O199" s="1"/>
      <c r="P199" s="1"/>
      <c r="Q199" s="1"/>
    </row>
    <row r="200" spans="1:17" x14ac:dyDescent="0.2">
      <c r="A200" t="s">
        <v>1045</v>
      </c>
      <c r="B200" t="s">
        <v>1046</v>
      </c>
      <c r="C200" t="s">
        <v>9</v>
      </c>
      <c r="D200" t="s">
        <v>10</v>
      </c>
      <c r="E200" t="s">
        <v>13</v>
      </c>
      <c r="F200" t="s">
        <v>14</v>
      </c>
      <c r="G200" t="s">
        <v>16</v>
      </c>
      <c r="H200">
        <v>36</v>
      </c>
      <c r="I200">
        <v>17</v>
      </c>
      <c r="J200" s="11">
        <v>14</v>
      </c>
      <c r="K200" s="8">
        <f t="shared" si="3"/>
        <v>82.35294117647058</v>
      </c>
      <c r="M200">
        <f>MAX(H200:H201)</f>
        <v>54</v>
      </c>
      <c r="N200">
        <f>SUM(I200:I201)</f>
        <v>47</v>
      </c>
      <c r="O200">
        <f>SUM(J200:J201)</f>
        <v>32</v>
      </c>
      <c r="P200" s="8">
        <f>IF(N200&gt;0,O200/N200*100,"")</f>
        <v>68.085106382978722</v>
      </c>
      <c r="Q200" s="8">
        <f>IF(N200&gt;0,O200/M200*100,"")</f>
        <v>59.259259259259252</v>
      </c>
    </row>
    <row r="201" spans="1:17" x14ac:dyDescent="0.2">
      <c r="A201" s="1" t="s">
        <v>1045</v>
      </c>
      <c r="B201" s="1" t="s">
        <v>1046</v>
      </c>
      <c r="C201" s="1" t="s">
        <v>9</v>
      </c>
      <c r="D201" s="1" t="s">
        <v>10</v>
      </c>
      <c r="E201" s="1" t="s">
        <v>23</v>
      </c>
      <c r="F201" s="1" t="s">
        <v>24</v>
      </c>
      <c r="G201" s="1" t="s">
        <v>25</v>
      </c>
      <c r="H201" s="1">
        <v>54</v>
      </c>
      <c r="I201" s="1">
        <v>30</v>
      </c>
      <c r="J201" s="12">
        <v>18</v>
      </c>
      <c r="K201" s="9">
        <f t="shared" si="3"/>
        <v>60</v>
      </c>
      <c r="L201" s="1"/>
      <c r="M201" s="1"/>
      <c r="N201" s="1"/>
      <c r="O201" s="1"/>
      <c r="P201" s="1"/>
      <c r="Q201" s="1"/>
    </row>
    <row r="202" spans="1:17" x14ac:dyDescent="0.2">
      <c r="A202" t="s">
        <v>1017</v>
      </c>
      <c r="B202" t="s">
        <v>1018</v>
      </c>
      <c r="C202" t="s">
        <v>9</v>
      </c>
      <c r="D202" t="s">
        <v>10</v>
      </c>
      <c r="E202" t="s">
        <v>13</v>
      </c>
      <c r="F202" t="s">
        <v>14</v>
      </c>
      <c r="G202" t="s">
        <v>16</v>
      </c>
      <c r="H202">
        <v>41</v>
      </c>
      <c r="I202">
        <v>10</v>
      </c>
      <c r="J202" s="11">
        <v>6</v>
      </c>
      <c r="K202" s="8">
        <f t="shared" si="3"/>
        <v>60</v>
      </c>
      <c r="M202">
        <f>MAX(H202:H203)</f>
        <v>55</v>
      </c>
      <c r="N202">
        <f>SUM(I202:I203)</f>
        <v>32</v>
      </c>
      <c r="O202">
        <f>SUM(J202:J203)</f>
        <v>20</v>
      </c>
      <c r="P202" s="8">
        <f>IF(N202&gt;0,O202/N202*100,"")</f>
        <v>62.5</v>
      </c>
      <c r="Q202" s="8">
        <f>IF(N202&gt;0,O202/M202*100,"")</f>
        <v>36.363636363636367</v>
      </c>
    </row>
    <row r="203" spans="1:17" x14ac:dyDescent="0.2">
      <c r="A203" s="1" t="s">
        <v>1017</v>
      </c>
      <c r="B203" s="1" t="s">
        <v>1018</v>
      </c>
      <c r="C203" s="1" t="s">
        <v>9</v>
      </c>
      <c r="D203" s="1" t="s">
        <v>10</v>
      </c>
      <c r="E203" s="1" t="s">
        <v>23</v>
      </c>
      <c r="F203" s="1" t="s">
        <v>24</v>
      </c>
      <c r="G203" s="1" t="s">
        <v>25</v>
      </c>
      <c r="H203" s="1">
        <v>55</v>
      </c>
      <c r="I203" s="1">
        <v>22</v>
      </c>
      <c r="J203" s="12">
        <v>14</v>
      </c>
      <c r="K203" s="9">
        <f t="shared" si="3"/>
        <v>63.636363636363633</v>
      </c>
      <c r="L203" s="1"/>
      <c r="M203" s="1"/>
      <c r="N203" s="1"/>
      <c r="O203" s="1"/>
      <c r="P203" s="1"/>
      <c r="Q203" s="1"/>
    </row>
    <row r="204" spans="1:17" x14ac:dyDescent="0.2">
      <c r="A204" t="s">
        <v>1019</v>
      </c>
      <c r="B204" t="s">
        <v>1020</v>
      </c>
      <c r="C204" t="s">
        <v>9</v>
      </c>
      <c r="D204" t="s">
        <v>10</v>
      </c>
      <c r="E204" t="s">
        <v>13</v>
      </c>
      <c r="F204" t="s">
        <v>14</v>
      </c>
      <c r="G204" t="s">
        <v>330</v>
      </c>
      <c r="H204">
        <v>14</v>
      </c>
      <c r="I204">
        <v>3</v>
      </c>
      <c r="J204" s="11">
        <v>2</v>
      </c>
      <c r="K204" s="8">
        <f t="shared" si="3"/>
        <v>66.666666666666657</v>
      </c>
      <c r="M204">
        <f>MAX(H204:H205)</f>
        <v>35</v>
      </c>
      <c r="N204">
        <f>SUM(I204:I205)</f>
        <v>25</v>
      </c>
      <c r="O204">
        <f>SUM(J204:J205)</f>
        <v>23</v>
      </c>
      <c r="P204" s="8">
        <f>IF(N204&gt;0,O204/N204*100,"")</f>
        <v>92</v>
      </c>
      <c r="Q204" s="8">
        <f>IF(N204&gt;0,O204/M204*100,"")</f>
        <v>65.714285714285708</v>
      </c>
    </row>
    <row r="205" spans="1:17" x14ac:dyDescent="0.2">
      <c r="A205" s="1" t="s">
        <v>1019</v>
      </c>
      <c r="B205" s="1" t="s">
        <v>1020</v>
      </c>
      <c r="C205" s="1" t="s">
        <v>9</v>
      </c>
      <c r="D205" s="1" t="s">
        <v>10</v>
      </c>
      <c r="E205" s="1" t="s">
        <v>23</v>
      </c>
      <c r="F205" s="1" t="s">
        <v>24</v>
      </c>
      <c r="G205" s="1" t="s">
        <v>25</v>
      </c>
      <c r="H205" s="1">
        <v>35</v>
      </c>
      <c r="I205" s="1">
        <v>22</v>
      </c>
      <c r="J205" s="12">
        <v>21</v>
      </c>
      <c r="K205" s="9">
        <f t="shared" si="3"/>
        <v>95.454545454545453</v>
      </c>
      <c r="L205" s="1"/>
      <c r="M205" s="1"/>
      <c r="N205" s="1"/>
      <c r="O205" s="1"/>
      <c r="P205" s="1"/>
      <c r="Q205" s="1"/>
    </row>
    <row r="206" spans="1:17" x14ac:dyDescent="0.2">
      <c r="A206" t="s">
        <v>328</v>
      </c>
      <c r="B206" t="s">
        <v>329</v>
      </c>
      <c r="C206" t="s">
        <v>9</v>
      </c>
      <c r="D206" t="s">
        <v>10</v>
      </c>
      <c r="E206" t="s">
        <v>13</v>
      </c>
      <c r="F206" t="s">
        <v>14</v>
      </c>
      <c r="G206" t="s">
        <v>330</v>
      </c>
      <c r="H206">
        <v>25</v>
      </c>
      <c r="I206">
        <v>8</v>
      </c>
      <c r="J206" s="11">
        <v>4</v>
      </c>
      <c r="K206" s="8">
        <f t="shared" si="3"/>
        <v>50</v>
      </c>
      <c r="M206">
        <f>MAX(H206:H207)</f>
        <v>48</v>
      </c>
      <c r="N206">
        <f>SUM(I206:I207)</f>
        <v>39</v>
      </c>
      <c r="O206">
        <f>SUM(J206:J207)</f>
        <v>27</v>
      </c>
      <c r="P206" s="8">
        <f>IF(N206&gt;0,O206/N206*100,"")</f>
        <v>69.230769230769226</v>
      </c>
      <c r="Q206" s="8">
        <f>IF(N206&gt;0,O206/M206*100,"")</f>
        <v>56.25</v>
      </c>
    </row>
    <row r="207" spans="1:17" x14ac:dyDescent="0.2">
      <c r="A207" s="1" t="s">
        <v>328</v>
      </c>
      <c r="B207" s="1" t="s">
        <v>329</v>
      </c>
      <c r="C207" s="1" t="s">
        <v>9</v>
      </c>
      <c r="D207" s="1" t="s">
        <v>10</v>
      </c>
      <c r="E207" s="1" t="s">
        <v>23</v>
      </c>
      <c r="F207" s="1" t="s">
        <v>24</v>
      </c>
      <c r="G207" s="1" t="s">
        <v>25</v>
      </c>
      <c r="H207" s="1">
        <v>48</v>
      </c>
      <c r="I207" s="1">
        <v>31</v>
      </c>
      <c r="J207" s="12">
        <v>23</v>
      </c>
      <c r="K207" s="9">
        <f t="shared" si="3"/>
        <v>74.193548387096769</v>
      </c>
      <c r="L207" s="1"/>
      <c r="M207" s="1"/>
      <c r="N207" s="1"/>
      <c r="O207" s="1"/>
      <c r="P207" s="1"/>
      <c r="Q207" s="1"/>
    </row>
    <row r="208" spans="1:17" x14ac:dyDescent="0.2">
      <c r="A208" t="s">
        <v>331</v>
      </c>
      <c r="B208" t="s">
        <v>332</v>
      </c>
      <c r="C208" t="s">
        <v>9</v>
      </c>
      <c r="D208" t="s">
        <v>10</v>
      </c>
      <c r="E208" t="s">
        <v>13</v>
      </c>
      <c r="F208" t="s">
        <v>14</v>
      </c>
      <c r="G208" t="s">
        <v>330</v>
      </c>
      <c r="H208">
        <v>24</v>
      </c>
      <c r="I208">
        <v>5</v>
      </c>
      <c r="J208" s="11">
        <v>0</v>
      </c>
      <c r="K208" s="8">
        <f t="shared" si="3"/>
        <v>0</v>
      </c>
      <c r="M208">
        <f>MAX(H208:H209)</f>
        <v>51</v>
      </c>
      <c r="N208">
        <f>SUM(I208:I209)</f>
        <v>38</v>
      </c>
      <c r="O208">
        <f>SUM(J208:J209)</f>
        <v>27</v>
      </c>
      <c r="P208" s="8">
        <f>IF(N208&gt;0,O208/N208*100,"")</f>
        <v>71.05263157894737</v>
      </c>
      <c r="Q208" s="8">
        <f>IF(N208&gt;0,O208/M208*100,"")</f>
        <v>52.941176470588239</v>
      </c>
    </row>
    <row r="209" spans="1:17" x14ac:dyDescent="0.2">
      <c r="A209" s="1" t="s">
        <v>331</v>
      </c>
      <c r="B209" s="1" t="s">
        <v>332</v>
      </c>
      <c r="C209" s="1" t="s">
        <v>9</v>
      </c>
      <c r="D209" s="1" t="s">
        <v>10</v>
      </c>
      <c r="E209" s="1" t="s">
        <v>23</v>
      </c>
      <c r="F209" s="1" t="s">
        <v>24</v>
      </c>
      <c r="G209" s="1" t="s">
        <v>25</v>
      </c>
      <c r="H209" s="1">
        <v>51</v>
      </c>
      <c r="I209" s="1">
        <v>33</v>
      </c>
      <c r="J209" s="12">
        <v>27</v>
      </c>
      <c r="K209" s="9">
        <f t="shared" si="3"/>
        <v>81.818181818181827</v>
      </c>
      <c r="L209" s="1"/>
      <c r="M209" s="1"/>
      <c r="N209" s="1"/>
      <c r="O209" s="1"/>
      <c r="P209" s="1"/>
      <c r="Q209" s="1"/>
    </row>
    <row r="210" spans="1:17" x14ac:dyDescent="0.2">
      <c r="A210" t="s">
        <v>794</v>
      </c>
      <c r="B210" t="s">
        <v>795</v>
      </c>
      <c r="C210" t="s">
        <v>9</v>
      </c>
      <c r="D210" t="s">
        <v>10</v>
      </c>
      <c r="E210" t="s">
        <v>23</v>
      </c>
      <c r="F210" t="s">
        <v>24</v>
      </c>
      <c r="G210" t="s">
        <v>25</v>
      </c>
      <c r="H210">
        <v>52</v>
      </c>
      <c r="I210">
        <v>32</v>
      </c>
      <c r="J210" s="11">
        <v>27</v>
      </c>
      <c r="K210" s="8">
        <f t="shared" si="3"/>
        <v>84.375</v>
      </c>
      <c r="M210">
        <f>MAX(H210:H211)</f>
        <v>52</v>
      </c>
      <c r="N210">
        <f>SUM(I210:I211)</f>
        <v>43</v>
      </c>
      <c r="O210">
        <f>SUM(J210:J211)</f>
        <v>38</v>
      </c>
      <c r="P210" s="8">
        <f>IF(N210&gt;0,O210/N210*100,"")</f>
        <v>88.372093023255815</v>
      </c>
      <c r="Q210" s="8">
        <f>IF(N210&gt;0,O210/M210*100,"")</f>
        <v>73.076923076923066</v>
      </c>
    </row>
    <row r="211" spans="1:17" x14ac:dyDescent="0.2">
      <c r="A211" s="1" t="s">
        <v>794</v>
      </c>
      <c r="B211" s="1" t="s">
        <v>795</v>
      </c>
      <c r="C211" s="1" t="s">
        <v>9</v>
      </c>
      <c r="D211" s="1" t="s">
        <v>10</v>
      </c>
      <c r="E211" s="1" t="s">
        <v>13</v>
      </c>
      <c r="F211" s="1" t="s">
        <v>14</v>
      </c>
      <c r="G211" s="1" t="s">
        <v>16</v>
      </c>
      <c r="H211" s="1">
        <v>25</v>
      </c>
      <c r="I211" s="1">
        <v>11</v>
      </c>
      <c r="J211" s="12">
        <v>11</v>
      </c>
      <c r="K211" s="9">
        <f t="shared" si="3"/>
        <v>100</v>
      </c>
      <c r="L211" s="1"/>
      <c r="M211" s="1"/>
      <c r="N211" s="1"/>
      <c r="O211" s="1"/>
      <c r="P211" s="1"/>
      <c r="Q211" s="1"/>
    </row>
    <row r="212" spans="1:17" x14ac:dyDescent="0.2">
      <c r="A212" t="s">
        <v>796</v>
      </c>
      <c r="B212" t="s">
        <v>797</v>
      </c>
      <c r="C212" t="s">
        <v>9</v>
      </c>
      <c r="D212" t="s">
        <v>10</v>
      </c>
      <c r="E212" t="s">
        <v>13</v>
      </c>
      <c r="F212" t="s">
        <v>14</v>
      </c>
      <c r="G212" t="s">
        <v>16</v>
      </c>
      <c r="H212">
        <v>26</v>
      </c>
      <c r="I212">
        <v>11</v>
      </c>
      <c r="J212" s="11">
        <v>11</v>
      </c>
      <c r="K212" s="8">
        <f t="shared" si="3"/>
        <v>100</v>
      </c>
      <c r="M212">
        <f>MAX(H212:H213)</f>
        <v>51</v>
      </c>
      <c r="N212">
        <f>SUM(I212:I213)</f>
        <v>46</v>
      </c>
      <c r="O212">
        <f>SUM(J212:J213)</f>
        <v>36</v>
      </c>
      <c r="P212" s="8">
        <f>IF(N212&gt;0,O212/N212*100,"")</f>
        <v>78.260869565217391</v>
      </c>
      <c r="Q212" s="8">
        <f>IF(N212&gt;0,O212/M212*100,"")</f>
        <v>70.588235294117652</v>
      </c>
    </row>
    <row r="213" spans="1:17" x14ac:dyDescent="0.2">
      <c r="A213" s="1" t="s">
        <v>796</v>
      </c>
      <c r="B213" s="1" t="s">
        <v>797</v>
      </c>
      <c r="C213" s="1" t="s">
        <v>9</v>
      </c>
      <c r="D213" s="1" t="s">
        <v>10</v>
      </c>
      <c r="E213" s="1" t="s">
        <v>23</v>
      </c>
      <c r="F213" s="1" t="s">
        <v>24</v>
      </c>
      <c r="G213" s="1" t="s">
        <v>25</v>
      </c>
      <c r="H213" s="1">
        <v>51</v>
      </c>
      <c r="I213" s="1">
        <v>35</v>
      </c>
      <c r="J213" s="12">
        <v>25</v>
      </c>
      <c r="K213" s="9">
        <f t="shared" si="3"/>
        <v>71.428571428571431</v>
      </c>
      <c r="L213" s="1"/>
      <c r="M213" s="1"/>
      <c r="N213" s="1"/>
      <c r="O213" s="1"/>
      <c r="P213" s="1"/>
      <c r="Q213" s="1"/>
    </row>
    <row r="214" spans="1:17" x14ac:dyDescent="0.2">
      <c r="A214" t="s">
        <v>65</v>
      </c>
      <c r="B214" t="s">
        <v>66</v>
      </c>
      <c r="C214" t="s">
        <v>9</v>
      </c>
      <c r="D214" t="s">
        <v>10</v>
      </c>
      <c r="E214" t="s">
        <v>23</v>
      </c>
      <c r="F214" t="s">
        <v>24</v>
      </c>
      <c r="G214" t="s">
        <v>25</v>
      </c>
      <c r="H214">
        <v>45</v>
      </c>
      <c r="I214">
        <v>34</v>
      </c>
      <c r="J214" s="11">
        <v>30</v>
      </c>
      <c r="K214" s="8">
        <f t="shared" si="3"/>
        <v>88.235294117647058</v>
      </c>
      <c r="M214">
        <f>MAX(H214:H215)</f>
        <v>45</v>
      </c>
      <c r="N214">
        <f>SUM(I214:I215)</f>
        <v>38</v>
      </c>
      <c r="O214">
        <f>SUM(J214:J215)</f>
        <v>34</v>
      </c>
      <c r="P214" s="8">
        <f>IF(N214&gt;0,O214/N214*100,"")</f>
        <v>89.473684210526315</v>
      </c>
      <c r="Q214" s="8">
        <f>IF(N214&gt;0,O214/M214*100,"")</f>
        <v>75.555555555555557</v>
      </c>
    </row>
    <row r="215" spans="1:17" x14ac:dyDescent="0.2">
      <c r="A215" s="1" t="s">
        <v>65</v>
      </c>
      <c r="B215" s="1" t="s">
        <v>66</v>
      </c>
      <c r="C215" s="1" t="s">
        <v>9</v>
      </c>
      <c r="D215" s="1" t="s">
        <v>10</v>
      </c>
      <c r="E215" s="1" t="s">
        <v>13</v>
      </c>
      <c r="F215" s="1" t="s">
        <v>14</v>
      </c>
      <c r="G215" s="1" t="s">
        <v>16</v>
      </c>
      <c r="H215" s="1">
        <v>15</v>
      </c>
      <c r="I215" s="1">
        <v>4</v>
      </c>
      <c r="J215" s="12">
        <v>4</v>
      </c>
      <c r="K215" s="9">
        <f t="shared" si="3"/>
        <v>100</v>
      </c>
      <c r="L215" s="1"/>
      <c r="M215" s="1"/>
      <c r="N215" s="1"/>
      <c r="O215" s="1"/>
      <c r="P215" s="1"/>
      <c r="Q215" s="1"/>
    </row>
    <row r="216" spans="1:17" x14ac:dyDescent="0.2">
      <c r="A216" t="s">
        <v>388</v>
      </c>
      <c r="B216" t="s">
        <v>389</v>
      </c>
      <c r="C216" t="s">
        <v>9</v>
      </c>
      <c r="D216" t="s">
        <v>10</v>
      </c>
      <c r="E216" t="s">
        <v>17</v>
      </c>
      <c r="F216" t="s">
        <v>18</v>
      </c>
      <c r="G216" t="s">
        <v>19</v>
      </c>
      <c r="H216">
        <v>58</v>
      </c>
      <c r="I216">
        <v>29</v>
      </c>
      <c r="J216" s="11">
        <v>22</v>
      </c>
      <c r="K216" s="8">
        <f t="shared" si="3"/>
        <v>75.862068965517238</v>
      </c>
      <c r="M216">
        <f>MAX(H216:H217)</f>
        <v>58</v>
      </c>
      <c r="N216">
        <f>SUM(I216:I217)</f>
        <v>34</v>
      </c>
      <c r="O216">
        <f>SUM(J216:J217)</f>
        <v>26</v>
      </c>
      <c r="P216" s="8">
        <f>IF(N216&gt;0,O216/N216*100,"")</f>
        <v>76.470588235294116</v>
      </c>
      <c r="Q216" s="8">
        <f>IF(N216&gt;0,O216/M216*100,"")</f>
        <v>44.827586206896555</v>
      </c>
    </row>
    <row r="217" spans="1:17" x14ac:dyDescent="0.2">
      <c r="A217" s="1" t="s">
        <v>388</v>
      </c>
      <c r="B217" s="1" t="s">
        <v>389</v>
      </c>
      <c r="C217" s="1" t="s">
        <v>9</v>
      </c>
      <c r="D217" s="1" t="s">
        <v>10</v>
      </c>
      <c r="E217" s="1" t="s">
        <v>13</v>
      </c>
      <c r="F217" s="1" t="s">
        <v>14</v>
      </c>
      <c r="G217" s="1" t="s">
        <v>16</v>
      </c>
      <c r="H217" s="1">
        <v>36</v>
      </c>
      <c r="I217" s="1">
        <v>5</v>
      </c>
      <c r="J217" s="12">
        <v>4</v>
      </c>
      <c r="K217" s="9">
        <f t="shared" si="3"/>
        <v>80</v>
      </c>
      <c r="L217" s="1"/>
      <c r="M217" s="1"/>
      <c r="N217" s="1"/>
      <c r="O217" s="1"/>
      <c r="P217" s="1"/>
      <c r="Q217" s="1"/>
    </row>
    <row r="218" spans="1:17" x14ac:dyDescent="0.2">
      <c r="A218" t="s">
        <v>390</v>
      </c>
      <c r="B218" t="s">
        <v>391</v>
      </c>
      <c r="C218" t="s">
        <v>9</v>
      </c>
      <c r="D218" t="s">
        <v>10</v>
      </c>
      <c r="E218" t="s">
        <v>13</v>
      </c>
      <c r="F218" t="s">
        <v>14</v>
      </c>
      <c r="G218" t="s">
        <v>16</v>
      </c>
      <c r="H218">
        <v>74</v>
      </c>
      <c r="I218">
        <v>41</v>
      </c>
      <c r="J218" s="11">
        <v>7</v>
      </c>
      <c r="K218" s="8">
        <f t="shared" si="3"/>
        <v>17.073170731707318</v>
      </c>
      <c r="M218">
        <f>MAX(H218:H219)</f>
        <v>84</v>
      </c>
      <c r="N218">
        <f>SUM(I218:I219)</f>
        <v>91</v>
      </c>
      <c r="O218">
        <f>SUM(J218:J219)</f>
        <v>17</v>
      </c>
      <c r="P218" s="8">
        <f>IF(N218&gt;0,O218/N218*100,"")</f>
        <v>18.681318681318682</v>
      </c>
      <c r="Q218" s="8">
        <f>IF(N218&gt;0,O218/M218*100,"")</f>
        <v>20.238095238095237</v>
      </c>
    </row>
    <row r="219" spans="1:17" x14ac:dyDescent="0.2">
      <c r="A219" s="1" t="s">
        <v>390</v>
      </c>
      <c r="B219" s="1" t="s">
        <v>391</v>
      </c>
      <c r="C219" s="1" t="s">
        <v>9</v>
      </c>
      <c r="D219" s="1" t="s">
        <v>10</v>
      </c>
      <c r="E219" s="1" t="s">
        <v>17</v>
      </c>
      <c r="F219" s="1" t="s">
        <v>18</v>
      </c>
      <c r="G219" s="1" t="s">
        <v>19</v>
      </c>
      <c r="H219" s="1">
        <v>84</v>
      </c>
      <c r="I219" s="1">
        <v>50</v>
      </c>
      <c r="J219" s="12">
        <v>10</v>
      </c>
      <c r="K219" s="9">
        <f t="shared" si="3"/>
        <v>20</v>
      </c>
      <c r="L219" s="1"/>
      <c r="M219" s="1"/>
      <c r="N219" s="1"/>
      <c r="O219" s="1"/>
      <c r="P219" s="1"/>
      <c r="Q219" s="1"/>
    </row>
    <row r="220" spans="1:17" x14ac:dyDescent="0.2">
      <c r="A220" t="s">
        <v>643</v>
      </c>
      <c r="B220" t="s">
        <v>644</v>
      </c>
      <c r="C220" t="s">
        <v>9</v>
      </c>
      <c r="D220" t="s">
        <v>10</v>
      </c>
      <c r="E220" t="s">
        <v>13</v>
      </c>
      <c r="F220" t="s">
        <v>14</v>
      </c>
      <c r="G220" t="s">
        <v>16</v>
      </c>
      <c r="H220">
        <v>20</v>
      </c>
      <c r="I220">
        <v>3</v>
      </c>
      <c r="J220" s="11">
        <v>3</v>
      </c>
      <c r="K220" s="8">
        <f t="shared" si="3"/>
        <v>100</v>
      </c>
      <c r="M220">
        <f>MAX(H220:H221)</f>
        <v>44</v>
      </c>
      <c r="N220">
        <f>SUM(I220:I221)</f>
        <v>27</v>
      </c>
      <c r="O220">
        <f>SUM(J220:J221)</f>
        <v>27</v>
      </c>
      <c r="P220" s="8">
        <f>IF(N220&gt;0,O220/N220*100,"")</f>
        <v>100</v>
      </c>
      <c r="Q220" s="8">
        <f>IF(N220&gt;0,O220/M220*100,"")</f>
        <v>61.363636363636367</v>
      </c>
    </row>
    <row r="221" spans="1:17" x14ac:dyDescent="0.2">
      <c r="A221" s="1" t="s">
        <v>643</v>
      </c>
      <c r="B221" s="1" t="s">
        <v>644</v>
      </c>
      <c r="C221" s="1" t="s">
        <v>9</v>
      </c>
      <c r="D221" s="1" t="s">
        <v>10</v>
      </c>
      <c r="E221" s="1" t="s">
        <v>17</v>
      </c>
      <c r="F221" s="1" t="s">
        <v>18</v>
      </c>
      <c r="G221" s="1" t="s">
        <v>19</v>
      </c>
      <c r="H221" s="1">
        <v>44</v>
      </c>
      <c r="I221" s="1">
        <v>24</v>
      </c>
      <c r="J221" s="12">
        <v>24</v>
      </c>
      <c r="K221" s="9">
        <f t="shared" si="3"/>
        <v>100</v>
      </c>
      <c r="L221" s="1"/>
      <c r="M221" s="1"/>
      <c r="N221" s="1"/>
      <c r="O221" s="1"/>
      <c r="P221" s="1"/>
      <c r="Q221" s="1"/>
    </row>
    <row r="222" spans="1:17" x14ac:dyDescent="0.2">
      <c r="A222" t="s">
        <v>645</v>
      </c>
      <c r="B222" t="s">
        <v>646</v>
      </c>
      <c r="C222" t="s">
        <v>9</v>
      </c>
      <c r="D222" t="s">
        <v>10</v>
      </c>
      <c r="E222" t="s">
        <v>17</v>
      </c>
      <c r="F222" t="s">
        <v>18</v>
      </c>
      <c r="G222" t="s">
        <v>19</v>
      </c>
      <c r="H222">
        <v>54</v>
      </c>
      <c r="I222">
        <v>33</v>
      </c>
      <c r="J222" s="11">
        <v>30</v>
      </c>
      <c r="K222" s="8">
        <f t="shared" si="3"/>
        <v>90.909090909090907</v>
      </c>
      <c r="M222">
        <f>MAX(H222:H223)</f>
        <v>54</v>
      </c>
      <c r="N222">
        <f>SUM(I222:I223)</f>
        <v>37</v>
      </c>
      <c r="O222">
        <f>SUM(J222:J223)</f>
        <v>34</v>
      </c>
      <c r="P222" s="8">
        <f>IF(N222&gt;0,O222/N222*100,"")</f>
        <v>91.891891891891902</v>
      </c>
      <c r="Q222" s="8">
        <f>IF(N222&gt;0,O222/M222*100,"")</f>
        <v>62.962962962962962</v>
      </c>
    </row>
    <row r="223" spans="1:17" x14ac:dyDescent="0.2">
      <c r="A223" s="1" t="s">
        <v>645</v>
      </c>
      <c r="B223" s="1" t="s">
        <v>646</v>
      </c>
      <c r="C223" s="1" t="s">
        <v>9</v>
      </c>
      <c r="D223" s="1" t="s">
        <v>10</v>
      </c>
      <c r="E223" s="1" t="s">
        <v>13</v>
      </c>
      <c r="F223" s="1" t="s">
        <v>14</v>
      </c>
      <c r="G223" s="1" t="s">
        <v>16</v>
      </c>
      <c r="H223" s="1">
        <v>24</v>
      </c>
      <c r="I223" s="1">
        <v>4</v>
      </c>
      <c r="J223" s="12">
        <v>4</v>
      </c>
      <c r="K223" s="9">
        <f t="shared" si="3"/>
        <v>100</v>
      </c>
      <c r="L223" s="1"/>
      <c r="M223" s="1"/>
      <c r="N223" s="1"/>
      <c r="O223" s="1"/>
      <c r="P223" s="1"/>
      <c r="Q223" s="1"/>
    </row>
    <row r="224" spans="1:17" x14ac:dyDescent="0.2">
      <c r="A224" t="s">
        <v>431</v>
      </c>
      <c r="B224" t="s">
        <v>432</v>
      </c>
      <c r="C224" t="s">
        <v>9</v>
      </c>
      <c r="D224" t="s">
        <v>10</v>
      </c>
      <c r="E224" t="s">
        <v>13</v>
      </c>
      <c r="F224" t="s">
        <v>14</v>
      </c>
      <c r="G224" t="s">
        <v>114</v>
      </c>
      <c r="H224">
        <v>42</v>
      </c>
      <c r="I224">
        <v>12</v>
      </c>
      <c r="J224" s="11">
        <v>6</v>
      </c>
      <c r="K224" s="8">
        <f t="shared" si="3"/>
        <v>50</v>
      </c>
      <c r="M224">
        <f>MAX(H224:H225)</f>
        <v>62</v>
      </c>
      <c r="N224">
        <f>SUM(I224:I225)</f>
        <v>47</v>
      </c>
      <c r="O224">
        <f>SUM(J224:J225)</f>
        <v>26</v>
      </c>
      <c r="P224" s="8">
        <f>IF(N224&gt;0,O224/N224*100,"")</f>
        <v>55.319148936170215</v>
      </c>
      <c r="Q224" s="8">
        <f>IF(N224&gt;0,O224/M224*100,"")</f>
        <v>41.935483870967744</v>
      </c>
    </row>
    <row r="225" spans="1:17" x14ac:dyDescent="0.2">
      <c r="A225" s="1" t="s">
        <v>431</v>
      </c>
      <c r="B225" s="1" t="s">
        <v>432</v>
      </c>
      <c r="C225" s="1" t="s">
        <v>9</v>
      </c>
      <c r="D225" s="1" t="s">
        <v>10</v>
      </c>
      <c r="E225" s="1" t="s">
        <v>17</v>
      </c>
      <c r="F225" s="1" t="s">
        <v>18</v>
      </c>
      <c r="G225" s="1" t="s">
        <v>19</v>
      </c>
      <c r="H225" s="1">
        <v>62</v>
      </c>
      <c r="I225" s="1">
        <v>35</v>
      </c>
      <c r="J225" s="12">
        <v>20</v>
      </c>
      <c r="K225" s="9">
        <f t="shared" si="3"/>
        <v>57.142857142857139</v>
      </c>
      <c r="L225" s="1"/>
      <c r="M225" s="1"/>
      <c r="N225" s="1"/>
      <c r="O225" s="1"/>
      <c r="P225" s="1"/>
      <c r="Q225" s="1"/>
    </row>
    <row r="226" spans="1:17" x14ac:dyDescent="0.2">
      <c r="A226" t="s">
        <v>433</v>
      </c>
      <c r="B226" t="s">
        <v>434</v>
      </c>
      <c r="C226" t="s">
        <v>9</v>
      </c>
      <c r="D226" t="s">
        <v>10</v>
      </c>
      <c r="E226" t="s">
        <v>13</v>
      </c>
      <c r="F226" t="s">
        <v>14</v>
      </c>
      <c r="G226" t="s">
        <v>114</v>
      </c>
      <c r="H226">
        <v>83</v>
      </c>
      <c r="I226">
        <v>47</v>
      </c>
      <c r="J226" s="11">
        <v>10</v>
      </c>
      <c r="K226" s="8">
        <f t="shared" si="3"/>
        <v>21.276595744680851</v>
      </c>
      <c r="M226">
        <f>MAX(H226:H227)</f>
        <v>103</v>
      </c>
      <c r="N226">
        <f>SUM(I226:I227)</f>
        <v>109</v>
      </c>
      <c r="O226">
        <f>SUM(J226:J227)</f>
        <v>30</v>
      </c>
      <c r="P226" s="8">
        <f>IF(N226&gt;0,O226/N226*100,"")</f>
        <v>27.522935779816514</v>
      </c>
      <c r="Q226" s="8">
        <f>IF(N226&gt;0,O226/M226*100,"")</f>
        <v>29.126213592233007</v>
      </c>
    </row>
    <row r="227" spans="1:17" x14ac:dyDescent="0.2">
      <c r="A227" s="1" t="s">
        <v>433</v>
      </c>
      <c r="B227" s="1" t="s">
        <v>434</v>
      </c>
      <c r="C227" s="1" t="s">
        <v>9</v>
      </c>
      <c r="D227" s="1" t="s">
        <v>10</v>
      </c>
      <c r="E227" s="1" t="s">
        <v>17</v>
      </c>
      <c r="F227" s="1" t="s">
        <v>18</v>
      </c>
      <c r="G227" s="1" t="s">
        <v>19</v>
      </c>
      <c r="H227" s="1">
        <v>103</v>
      </c>
      <c r="I227" s="1">
        <v>62</v>
      </c>
      <c r="J227" s="12">
        <v>20</v>
      </c>
      <c r="K227" s="9">
        <f t="shared" si="3"/>
        <v>32.258064516129032</v>
      </c>
      <c r="L227" s="1"/>
      <c r="M227" s="1"/>
      <c r="N227" s="1"/>
      <c r="O227" s="1"/>
      <c r="P227" s="1"/>
      <c r="Q227" s="1"/>
    </row>
    <row r="228" spans="1:17" x14ac:dyDescent="0.2">
      <c r="A228" t="s">
        <v>1347</v>
      </c>
      <c r="B228" t="s">
        <v>1348</v>
      </c>
      <c r="C228" t="s">
        <v>9</v>
      </c>
      <c r="D228" t="s">
        <v>10</v>
      </c>
      <c r="E228" t="s">
        <v>17</v>
      </c>
      <c r="F228" t="s">
        <v>18</v>
      </c>
      <c r="G228" t="s">
        <v>19</v>
      </c>
      <c r="H228">
        <v>106</v>
      </c>
      <c r="I228">
        <v>48</v>
      </c>
      <c r="J228" s="11">
        <v>19</v>
      </c>
      <c r="K228" s="8">
        <f t="shared" si="3"/>
        <v>39.583333333333329</v>
      </c>
      <c r="M228">
        <f>MAX(H228:H229)</f>
        <v>106</v>
      </c>
      <c r="N228">
        <f>SUM(I228:I229)</f>
        <v>78</v>
      </c>
      <c r="O228">
        <f>SUM(J228:J229)</f>
        <v>34</v>
      </c>
      <c r="P228" s="8">
        <f>IF(N228&gt;0,O228/N228*100,"")</f>
        <v>43.589743589743591</v>
      </c>
      <c r="Q228" s="8">
        <f>IF(N228&gt;0,O228/M228*100,"")</f>
        <v>32.075471698113205</v>
      </c>
    </row>
    <row r="229" spans="1:17" x14ac:dyDescent="0.2">
      <c r="A229" s="1" t="s">
        <v>1347</v>
      </c>
      <c r="B229" s="1" t="s">
        <v>1348</v>
      </c>
      <c r="C229" s="1" t="s">
        <v>9</v>
      </c>
      <c r="D229" s="1" t="s">
        <v>10</v>
      </c>
      <c r="E229" s="1" t="s">
        <v>13</v>
      </c>
      <c r="F229" s="1" t="s">
        <v>14</v>
      </c>
      <c r="G229" s="1" t="s">
        <v>16</v>
      </c>
      <c r="H229" s="1">
        <v>87</v>
      </c>
      <c r="I229" s="1">
        <v>30</v>
      </c>
      <c r="J229" s="12">
        <v>15</v>
      </c>
      <c r="K229" s="9">
        <f t="shared" si="3"/>
        <v>50</v>
      </c>
      <c r="L229" s="1"/>
      <c r="M229" s="1"/>
      <c r="N229" s="1"/>
      <c r="O229" s="1"/>
      <c r="P229" s="1"/>
      <c r="Q229" s="1"/>
    </row>
    <row r="230" spans="1:17" x14ac:dyDescent="0.2">
      <c r="A230" t="s">
        <v>1349</v>
      </c>
      <c r="B230" t="s">
        <v>1350</v>
      </c>
      <c r="C230" t="s">
        <v>9</v>
      </c>
      <c r="D230" t="s">
        <v>10</v>
      </c>
      <c r="E230" t="s">
        <v>17</v>
      </c>
      <c r="F230" t="s">
        <v>18</v>
      </c>
      <c r="G230" t="s">
        <v>189</v>
      </c>
      <c r="H230">
        <v>53</v>
      </c>
      <c r="I230">
        <v>53</v>
      </c>
      <c r="J230" s="11">
        <v>6</v>
      </c>
      <c r="K230" s="8">
        <f t="shared" si="3"/>
        <v>11.320754716981133</v>
      </c>
      <c r="M230">
        <f>MAX(H230:H231)</f>
        <v>53</v>
      </c>
      <c r="N230">
        <f>SUM(I230:I231)</f>
        <v>66</v>
      </c>
      <c r="O230">
        <f>SUM(J230:J231)</f>
        <v>7</v>
      </c>
      <c r="P230" s="8">
        <f>IF(N230&gt;0,O230/N230*100,"")</f>
        <v>10.606060606060606</v>
      </c>
      <c r="Q230" s="8">
        <f>IF(N230&gt;0,O230/M230*100,"")</f>
        <v>13.20754716981132</v>
      </c>
    </row>
    <row r="231" spans="1:17" x14ac:dyDescent="0.2">
      <c r="A231" s="1" t="s">
        <v>1349</v>
      </c>
      <c r="B231" s="1" t="s">
        <v>1350</v>
      </c>
      <c r="C231" s="1" t="s">
        <v>9</v>
      </c>
      <c r="D231" s="1" t="s">
        <v>10</v>
      </c>
      <c r="E231" s="1" t="s">
        <v>13</v>
      </c>
      <c r="F231" s="1" t="s">
        <v>14</v>
      </c>
      <c r="G231" s="1" t="s">
        <v>188</v>
      </c>
      <c r="H231" s="1">
        <v>47</v>
      </c>
      <c r="I231" s="1">
        <v>13</v>
      </c>
      <c r="J231" s="12">
        <v>1</v>
      </c>
      <c r="K231" s="9">
        <f t="shared" si="3"/>
        <v>7.6923076923076925</v>
      </c>
      <c r="L231" s="1"/>
      <c r="M231" s="1"/>
      <c r="N231" s="1"/>
      <c r="O231" s="1"/>
      <c r="P231" s="1"/>
      <c r="Q231" s="1"/>
    </row>
    <row r="232" spans="1:17" x14ac:dyDescent="0.2">
      <c r="A232" t="s">
        <v>128</v>
      </c>
      <c r="B232" t="s">
        <v>129</v>
      </c>
      <c r="C232" t="s">
        <v>9</v>
      </c>
      <c r="D232" t="s">
        <v>10</v>
      </c>
      <c r="E232" t="s">
        <v>17</v>
      </c>
      <c r="F232" t="s">
        <v>18</v>
      </c>
      <c r="G232" t="s">
        <v>19</v>
      </c>
      <c r="H232">
        <v>85</v>
      </c>
      <c r="I232">
        <v>48</v>
      </c>
      <c r="J232" s="11">
        <v>27</v>
      </c>
      <c r="K232" s="8">
        <f t="shared" si="3"/>
        <v>56.25</v>
      </c>
      <c r="M232">
        <f>MAX(H232:H233)</f>
        <v>85</v>
      </c>
      <c r="N232">
        <f>SUM(I232:I233)</f>
        <v>66</v>
      </c>
      <c r="O232">
        <f>SUM(J232:J233)</f>
        <v>43</v>
      </c>
      <c r="P232" s="8">
        <f>IF(N232&gt;0,O232/N232*100,"")</f>
        <v>65.151515151515156</v>
      </c>
      <c r="Q232" s="8">
        <f>IF(N232&gt;0,O232/M232*100,"")</f>
        <v>50.588235294117645</v>
      </c>
    </row>
    <row r="233" spans="1:17" x14ac:dyDescent="0.2">
      <c r="A233" s="1" t="s">
        <v>128</v>
      </c>
      <c r="B233" s="1" t="s">
        <v>129</v>
      </c>
      <c r="C233" s="1" t="s">
        <v>9</v>
      </c>
      <c r="D233" s="1" t="s">
        <v>10</v>
      </c>
      <c r="E233" s="1" t="s">
        <v>13</v>
      </c>
      <c r="F233" s="1" t="s">
        <v>14</v>
      </c>
      <c r="G233" s="1" t="s">
        <v>16</v>
      </c>
      <c r="H233" s="1">
        <v>58</v>
      </c>
      <c r="I233" s="1">
        <v>18</v>
      </c>
      <c r="J233" s="12">
        <v>16</v>
      </c>
      <c r="K233" s="9">
        <f t="shared" si="3"/>
        <v>88.888888888888886</v>
      </c>
      <c r="L233" s="1"/>
      <c r="M233" s="1"/>
      <c r="N233" s="1"/>
      <c r="O233" s="1"/>
      <c r="P233" s="1"/>
      <c r="Q233" s="1"/>
    </row>
    <row r="234" spans="1:17" x14ac:dyDescent="0.2">
      <c r="A234" t="s">
        <v>130</v>
      </c>
      <c r="B234" t="s">
        <v>131</v>
      </c>
      <c r="C234" t="s">
        <v>9</v>
      </c>
      <c r="D234" t="s">
        <v>10</v>
      </c>
      <c r="E234" t="s">
        <v>17</v>
      </c>
      <c r="F234" t="s">
        <v>18</v>
      </c>
      <c r="G234" t="s">
        <v>19</v>
      </c>
      <c r="H234">
        <v>82</v>
      </c>
      <c r="I234">
        <v>55</v>
      </c>
      <c r="J234" s="11">
        <v>29</v>
      </c>
      <c r="K234" s="8">
        <f t="shared" si="3"/>
        <v>52.72727272727272</v>
      </c>
      <c r="M234">
        <f>MAX(H234:H235)</f>
        <v>82</v>
      </c>
      <c r="N234">
        <f>SUM(I234:I235)</f>
        <v>71</v>
      </c>
      <c r="O234">
        <f>SUM(J234:J235)</f>
        <v>38</v>
      </c>
      <c r="P234" s="8">
        <f>IF(N234&gt;0,O234/N234*100,"")</f>
        <v>53.521126760563376</v>
      </c>
      <c r="Q234" s="8">
        <f>IF(N234&gt;0,O234/M234*100,"")</f>
        <v>46.341463414634148</v>
      </c>
    </row>
    <row r="235" spans="1:17" x14ac:dyDescent="0.2">
      <c r="A235" s="1" t="s">
        <v>130</v>
      </c>
      <c r="B235" s="1" t="s">
        <v>131</v>
      </c>
      <c r="C235" s="1" t="s">
        <v>9</v>
      </c>
      <c r="D235" s="1" t="s">
        <v>10</v>
      </c>
      <c r="E235" s="1" t="s">
        <v>13</v>
      </c>
      <c r="F235" s="1" t="s">
        <v>14</v>
      </c>
      <c r="G235" s="1" t="s">
        <v>16</v>
      </c>
      <c r="H235" s="1">
        <v>52</v>
      </c>
      <c r="I235" s="1">
        <v>16</v>
      </c>
      <c r="J235" s="12">
        <v>9</v>
      </c>
      <c r="K235" s="9">
        <f t="shared" si="3"/>
        <v>56.25</v>
      </c>
      <c r="L235" s="1"/>
      <c r="M235" s="1"/>
      <c r="N235" s="1"/>
      <c r="O235" s="1"/>
      <c r="P235" s="1"/>
      <c r="Q235" s="1"/>
    </row>
    <row r="236" spans="1:17" x14ac:dyDescent="0.2">
      <c r="A236" t="s">
        <v>176</v>
      </c>
      <c r="B236" t="s">
        <v>177</v>
      </c>
      <c r="C236" t="s">
        <v>9</v>
      </c>
      <c r="D236" t="s">
        <v>10</v>
      </c>
      <c r="E236" t="s">
        <v>13</v>
      </c>
      <c r="F236" t="s">
        <v>14</v>
      </c>
      <c r="G236" t="s">
        <v>178</v>
      </c>
      <c r="H236">
        <v>51</v>
      </c>
      <c r="I236">
        <v>10</v>
      </c>
      <c r="J236" s="11">
        <v>9</v>
      </c>
      <c r="K236" s="8">
        <f t="shared" si="3"/>
        <v>90</v>
      </c>
      <c r="M236">
        <f>MAX(H236:H237)</f>
        <v>72</v>
      </c>
      <c r="N236">
        <f>SUM(I236:I237)</f>
        <v>50</v>
      </c>
      <c r="O236">
        <f>SUM(J236:J237)</f>
        <v>30</v>
      </c>
      <c r="P236" s="8">
        <f>IF(N236&gt;0,O236/N236*100,"")</f>
        <v>60</v>
      </c>
      <c r="Q236" s="8">
        <f>IF(N236&gt;0,O236/M236*100,"")</f>
        <v>41.666666666666671</v>
      </c>
    </row>
    <row r="237" spans="1:17" x14ac:dyDescent="0.2">
      <c r="A237" s="1" t="s">
        <v>176</v>
      </c>
      <c r="B237" s="1" t="s">
        <v>177</v>
      </c>
      <c r="C237" s="1" t="s">
        <v>9</v>
      </c>
      <c r="D237" s="1" t="s">
        <v>10</v>
      </c>
      <c r="E237" s="1" t="s">
        <v>17</v>
      </c>
      <c r="F237" s="1" t="s">
        <v>18</v>
      </c>
      <c r="G237" s="1" t="s">
        <v>19</v>
      </c>
      <c r="H237" s="1">
        <v>72</v>
      </c>
      <c r="I237" s="1">
        <v>40</v>
      </c>
      <c r="J237" s="12">
        <v>21</v>
      </c>
      <c r="K237" s="9">
        <f t="shared" si="3"/>
        <v>52.5</v>
      </c>
      <c r="L237" s="1"/>
      <c r="M237" s="1"/>
      <c r="N237" s="1"/>
      <c r="O237" s="1"/>
      <c r="P237" s="1"/>
      <c r="Q237" s="1"/>
    </row>
    <row r="238" spans="1:17" x14ac:dyDescent="0.2">
      <c r="A238" t="s">
        <v>93</v>
      </c>
      <c r="B238" t="s">
        <v>94</v>
      </c>
      <c r="C238" t="s">
        <v>9</v>
      </c>
      <c r="D238" t="s">
        <v>10</v>
      </c>
      <c r="E238" t="s">
        <v>13</v>
      </c>
      <c r="F238" t="s">
        <v>14</v>
      </c>
      <c r="G238" t="s">
        <v>89</v>
      </c>
      <c r="H238">
        <v>31</v>
      </c>
      <c r="I238">
        <v>6</v>
      </c>
      <c r="J238" s="11">
        <v>6</v>
      </c>
      <c r="K238" s="8">
        <f t="shared" si="3"/>
        <v>100</v>
      </c>
      <c r="M238">
        <f>MAX(H238:H239)</f>
        <v>107</v>
      </c>
      <c r="N238">
        <f>SUM(I238:I239)</f>
        <v>83</v>
      </c>
      <c r="O238">
        <f>SUM(J238:J239)</f>
        <v>82</v>
      </c>
      <c r="P238" s="8">
        <f>IF(N238&gt;0,O238/N238*100,"")</f>
        <v>98.795180722891558</v>
      </c>
      <c r="Q238" s="8">
        <f>IF(N238&gt;0,O238/M238*100,"")</f>
        <v>76.63551401869158</v>
      </c>
    </row>
    <row r="239" spans="1:17" x14ac:dyDescent="0.2">
      <c r="A239" s="1" t="s">
        <v>93</v>
      </c>
      <c r="B239" s="1" t="s">
        <v>94</v>
      </c>
      <c r="C239" s="1" t="s">
        <v>9</v>
      </c>
      <c r="D239" s="1" t="s">
        <v>10</v>
      </c>
      <c r="E239" s="1" t="s">
        <v>17</v>
      </c>
      <c r="F239" s="1" t="s">
        <v>18</v>
      </c>
      <c r="G239" s="1" t="s">
        <v>19</v>
      </c>
      <c r="H239" s="1">
        <v>107</v>
      </c>
      <c r="I239" s="1">
        <v>77</v>
      </c>
      <c r="J239" s="12">
        <v>76</v>
      </c>
      <c r="K239" s="9">
        <f t="shared" si="3"/>
        <v>98.701298701298697</v>
      </c>
      <c r="L239" s="1"/>
      <c r="M239" s="1"/>
      <c r="N239" s="1"/>
      <c r="O239" s="1"/>
      <c r="P239" s="1"/>
      <c r="Q239" s="1"/>
    </row>
    <row r="240" spans="1:17" x14ac:dyDescent="0.2">
      <c r="A240" t="s">
        <v>95</v>
      </c>
      <c r="B240" t="s">
        <v>96</v>
      </c>
      <c r="C240" t="s">
        <v>9</v>
      </c>
      <c r="D240" t="s">
        <v>10</v>
      </c>
      <c r="E240" t="s">
        <v>13</v>
      </c>
      <c r="F240" t="s">
        <v>14</v>
      </c>
      <c r="G240" t="s">
        <v>16</v>
      </c>
      <c r="H240">
        <v>30</v>
      </c>
      <c r="I240" t="s">
        <v>15</v>
      </c>
      <c r="J240" s="11" t="s">
        <v>15</v>
      </c>
      <c r="K240" s="8" t="str">
        <f t="shared" si="3"/>
        <v/>
      </c>
      <c r="M240">
        <f>MAX(H240:H241)</f>
        <v>107</v>
      </c>
      <c r="N240">
        <f>SUM(I240:I241)</f>
        <v>77</v>
      </c>
      <c r="O240">
        <f>SUM(J240:J241)</f>
        <v>77</v>
      </c>
      <c r="P240" s="8">
        <f>IF(N240&gt;0,O240/N240*100,"")</f>
        <v>100</v>
      </c>
      <c r="Q240" s="8">
        <f>IF(N240&gt;0,O240/M240*100,"")</f>
        <v>71.962616822429908</v>
      </c>
    </row>
    <row r="241" spans="1:17" x14ac:dyDescent="0.2">
      <c r="A241" s="1" t="s">
        <v>95</v>
      </c>
      <c r="B241" s="1" t="s">
        <v>96</v>
      </c>
      <c r="C241" s="1" t="s">
        <v>9</v>
      </c>
      <c r="D241" s="1" t="s">
        <v>10</v>
      </c>
      <c r="E241" s="1" t="s">
        <v>17</v>
      </c>
      <c r="F241" s="1" t="s">
        <v>18</v>
      </c>
      <c r="G241" s="1" t="s">
        <v>19</v>
      </c>
      <c r="H241" s="1">
        <v>107</v>
      </c>
      <c r="I241" s="1">
        <v>77</v>
      </c>
      <c r="J241" s="12">
        <v>77</v>
      </c>
      <c r="K241" s="9">
        <f t="shared" si="3"/>
        <v>100</v>
      </c>
      <c r="L241" s="1"/>
      <c r="M241" s="1"/>
      <c r="N241" s="1"/>
      <c r="O241" s="1"/>
      <c r="P241" s="1"/>
      <c r="Q241" s="1"/>
    </row>
    <row r="242" spans="1:17" x14ac:dyDescent="0.2">
      <c r="A242" t="s">
        <v>1190</v>
      </c>
      <c r="B242" t="s">
        <v>1191</v>
      </c>
      <c r="C242" t="s">
        <v>9</v>
      </c>
      <c r="D242" t="s">
        <v>10</v>
      </c>
      <c r="E242" t="s">
        <v>23</v>
      </c>
      <c r="F242" t="s">
        <v>24</v>
      </c>
      <c r="G242" t="s">
        <v>25</v>
      </c>
      <c r="H242">
        <v>62</v>
      </c>
      <c r="I242">
        <v>26</v>
      </c>
      <c r="J242" s="11">
        <v>24</v>
      </c>
      <c r="K242" s="8">
        <f t="shared" si="3"/>
        <v>92.307692307692307</v>
      </c>
      <c r="M242">
        <f>MAX(H242:H243)</f>
        <v>62</v>
      </c>
      <c r="N242">
        <f>SUM(I242:I243)</f>
        <v>31</v>
      </c>
      <c r="O242">
        <f>SUM(J242:J243)</f>
        <v>26</v>
      </c>
      <c r="P242" s="8">
        <f>IF(N242&gt;0,O242/N242*100,"")</f>
        <v>83.870967741935488</v>
      </c>
      <c r="Q242" s="8">
        <f>IF(N242&gt;0,O242/M242*100,"")</f>
        <v>41.935483870967744</v>
      </c>
    </row>
    <row r="243" spans="1:17" x14ac:dyDescent="0.2">
      <c r="A243" s="1" t="s">
        <v>1190</v>
      </c>
      <c r="B243" s="1" t="s">
        <v>1191</v>
      </c>
      <c r="C243" s="1" t="s">
        <v>9</v>
      </c>
      <c r="D243" s="1" t="s">
        <v>10</v>
      </c>
      <c r="E243" s="1" t="s">
        <v>13</v>
      </c>
      <c r="F243" s="1" t="s">
        <v>14</v>
      </c>
      <c r="G243" s="1" t="s">
        <v>16</v>
      </c>
      <c r="H243" s="1">
        <v>38</v>
      </c>
      <c r="I243" s="1">
        <v>5</v>
      </c>
      <c r="J243" s="12">
        <v>2</v>
      </c>
      <c r="K243" s="9">
        <f t="shared" si="3"/>
        <v>40</v>
      </c>
      <c r="L243" s="1"/>
      <c r="M243" s="1"/>
      <c r="N243" s="1"/>
      <c r="O243" s="1"/>
      <c r="P243" s="1"/>
      <c r="Q243" s="1"/>
    </row>
    <row r="244" spans="1:17" x14ac:dyDescent="0.2">
      <c r="A244" t="s">
        <v>1202</v>
      </c>
      <c r="B244" t="s">
        <v>1203</v>
      </c>
      <c r="C244" t="s">
        <v>9</v>
      </c>
      <c r="D244" t="s">
        <v>10</v>
      </c>
      <c r="E244" t="s">
        <v>23</v>
      </c>
      <c r="F244" t="s">
        <v>24</v>
      </c>
      <c r="G244" t="s">
        <v>25</v>
      </c>
      <c r="H244">
        <v>79</v>
      </c>
      <c r="I244">
        <v>50</v>
      </c>
      <c r="J244" s="11">
        <v>28</v>
      </c>
      <c r="K244" s="8">
        <f t="shared" si="3"/>
        <v>56.000000000000007</v>
      </c>
      <c r="M244">
        <f>MAX(H244:H245)</f>
        <v>79</v>
      </c>
      <c r="N244">
        <f>SUM(I244:I245)</f>
        <v>76</v>
      </c>
      <c r="O244">
        <f>SUM(J244:J245)</f>
        <v>42</v>
      </c>
      <c r="P244" s="8">
        <f>IF(N244&gt;0,O244/N244*100,"")</f>
        <v>55.26315789473685</v>
      </c>
      <c r="Q244" s="8">
        <f>IF(N244&gt;0,O244/M244*100,"")</f>
        <v>53.164556962025308</v>
      </c>
    </row>
    <row r="245" spans="1:17" x14ac:dyDescent="0.2">
      <c r="A245" s="1" t="s">
        <v>1202</v>
      </c>
      <c r="B245" s="1" t="s">
        <v>1203</v>
      </c>
      <c r="C245" s="1" t="s">
        <v>9</v>
      </c>
      <c r="D245" s="1" t="s">
        <v>10</v>
      </c>
      <c r="E245" s="1" t="s">
        <v>13</v>
      </c>
      <c r="F245" s="1" t="s">
        <v>14</v>
      </c>
      <c r="G245" s="1" t="s">
        <v>917</v>
      </c>
      <c r="H245" s="1">
        <v>51</v>
      </c>
      <c r="I245" s="1">
        <v>26</v>
      </c>
      <c r="J245" s="12">
        <v>14</v>
      </c>
      <c r="K245" s="9">
        <f t="shared" si="3"/>
        <v>53.846153846153847</v>
      </c>
      <c r="L245" s="1"/>
      <c r="M245" s="1"/>
      <c r="N245" s="1"/>
      <c r="O245" s="1"/>
      <c r="P245" s="1"/>
      <c r="Q245" s="1"/>
    </row>
    <row r="246" spans="1:17" x14ac:dyDescent="0.2">
      <c r="A246" t="s">
        <v>1343</v>
      </c>
      <c r="B246" t="s">
        <v>1344</v>
      </c>
      <c r="C246" t="s">
        <v>9</v>
      </c>
      <c r="D246" t="s">
        <v>10</v>
      </c>
      <c r="E246" t="s">
        <v>13</v>
      </c>
      <c r="F246" t="s">
        <v>14</v>
      </c>
      <c r="G246" t="s">
        <v>16</v>
      </c>
      <c r="H246">
        <v>46</v>
      </c>
      <c r="I246">
        <v>16</v>
      </c>
      <c r="J246" s="11">
        <v>6</v>
      </c>
      <c r="K246" s="8">
        <f t="shared" si="3"/>
        <v>37.5</v>
      </c>
      <c r="M246">
        <f>MAX(H246:H247)</f>
        <v>67</v>
      </c>
      <c r="N246">
        <f>SUM(I246:I247)</f>
        <v>57</v>
      </c>
      <c r="O246">
        <f>SUM(J246:J247)</f>
        <v>27</v>
      </c>
      <c r="P246" s="8">
        <f>IF(N246&gt;0,O246/N246*100,"")</f>
        <v>47.368421052631575</v>
      </c>
      <c r="Q246" s="8">
        <f>IF(N246&gt;0,O246/M246*100,"")</f>
        <v>40.298507462686565</v>
      </c>
    </row>
    <row r="247" spans="1:17" x14ac:dyDescent="0.2">
      <c r="A247" s="1" t="s">
        <v>1343</v>
      </c>
      <c r="B247" s="1" t="s">
        <v>1344</v>
      </c>
      <c r="C247" s="1" t="s">
        <v>9</v>
      </c>
      <c r="D247" s="1" t="s">
        <v>10</v>
      </c>
      <c r="E247" s="1" t="s">
        <v>23</v>
      </c>
      <c r="F247" s="1" t="s">
        <v>24</v>
      </c>
      <c r="G247" s="1" t="s">
        <v>25</v>
      </c>
      <c r="H247" s="1">
        <v>67</v>
      </c>
      <c r="I247" s="1">
        <v>41</v>
      </c>
      <c r="J247" s="12">
        <v>21</v>
      </c>
      <c r="K247" s="9">
        <f t="shared" si="3"/>
        <v>51.219512195121951</v>
      </c>
      <c r="L247" s="1"/>
      <c r="M247" s="1"/>
      <c r="N247" s="1"/>
      <c r="O247" s="1"/>
      <c r="P247" s="1"/>
      <c r="Q247" s="1"/>
    </row>
    <row r="248" spans="1:17" x14ac:dyDescent="0.2">
      <c r="A248" t="s">
        <v>1345</v>
      </c>
      <c r="B248" t="s">
        <v>1346</v>
      </c>
      <c r="C248" t="s">
        <v>9</v>
      </c>
      <c r="D248" t="s">
        <v>10</v>
      </c>
      <c r="E248" t="s">
        <v>23</v>
      </c>
      <c r="F248" t="s">
        <v>24</v>
      </c>
      <c r="G248" t="s">
        <v>25</v>
      </c>
      <c r="H248">
        <v>89</v>
      </c>
      <c r="I248">
        <v>47</v>
      </c>
      <c r="J248" s="11">
        <v>18</v>
      </c>
      <c r="K248" s="8">
        <f t="shared" si="3"/>
        <v>38.297872340425535</v>
      </c>
      <c r="M248">
        <f>MAX(H248:H249)</f>
        <v>89</v>
      </c>
      <c r="N248">
        <f>SUM(I248:I249)</f>
        <v>80</v>
      </c>
      <c r="O248">
        <f>SUM(J248:J249)</f>
        <v>24</v>
      </c>
      <c r="P248" s="8">
        <f>IF(N248&gt;0,O248/N248*100,"")</f>
        <v>30</v>
      </c>
      <c r="Q248" s="8">
        <f>IF(N248&gt;0,O248/M248*100,"")</f>
        <v>26.966292134831459</v>
      </c>
    </row>
    <row r="249" spans="1:17" x14ac:dyDescent="0.2">
      <c r="A249" s="1" t="s">
        <v>1345</v>
      </c>
      <c r="B249" s="1" t="s">
        <v>1346</v>
      </c>
      <c r="C249" s="1" t="s">
        <v>9</v>
      </c>
      <c r="D249" s="1" t="s">
        <v>10</v>
      </c>
      <c r="E249" s="1" t="s">
        <v>13</v>
      </c>
      <c r="F249" s="1" t="s">
        <v>14</v>
      </c>
      <c r="G249" s="1" t="s">
        <v>16</v>
      </c>
      <c r="H249" s="1">
        <v>71</v>
      </c>
      <c r="I249" s="1">
        <v>33</v>
      </c>
      <c r="J249" s="12">
        <v>6</v>
      </c>
      <c r="K249" s="9">
        <f t="shared" si="3"/>
        <v>18.181818181818183</v>
      </c>
      <c r="L249" s="1"/>
      <c r="M249" s="1"/>
      <c r="N249" s="1"/>
      <c r="O249" s="1"/>
      <c r="P249" s="1"/>
      <c r="Q249" s="1"/>
    </row>
    <row r="250" spans="1:17" x14ac:dyDescent="0.2">
      <c r="A250" t="s">
        <v>1262</v>
      </c>
      <c r="B250" t="s">
        <v>1263</v>
      </c>
      <c r="C250" t="s">
        <v>9</v>
      </c>
      <c r="D250" t="s">
        <v>10</v>
      </c>
      <c r="E250" t="s">
        <v>23</v>
      </c>
      <c r="F250" t="s">
        <v>24</v>
      </c>
      <c r="G250" t="s">
        <v>25</v>
      </c>
      <c r="H250">
        <v>144</v>
      </c>
      <c r="I250">
        <v>105</v>
      </c>
      <c r="J250" s="11">
        <v>87</v>
      </c>
      <c r="K250" s="8">
        <f t="shared" si="3"/>
        <v>82.857142857142861</v>
      </c>
      <c r="M250">
        <f>MAX(H250:H251)</f>
        <v>144</v>
      </c>
      <c r="N250">
        <f>SUM(I250:I251)</f>
        <v>131</v>
      </c>
      <c r="O250">
        <f>SUM(J250:J251)</f>
        <v>108</v>
      </c>
      <c r="P250" s="8">
        <f>IF(N250&gt;0,O250/N250*100,"")</f>
        <v>82.44274809160305</v>
      </c>
      <c r="Q250" s="8">
        <f>IF(N250&gt;0,O250/M250*100,"")</f>
        <v>75</v>
      </c>
    </row>
    <row r="251" spans="1:17" x14ac:dyDescent="0.2">
      <c r="A251" s="1" t="s">
        <v>1262</v>
      </c>
      <c r="B251" s="1" t="s">
        <v>1263</v>
      </c>
      <c r="C251" s="1" t="s">
        <v>9</v>
      </c>
      <c r="D251" s="1" t="s">
        <v>10</v>
      </c>
      <c r="E251" s="1" t="s">
        <v>13</v>
      </c>
      <c r="F251" s="1" t="s">
        <v>14</v>
      </c>
      <c r="G251" s="1" t="s">
        <v>16</v>
      </c>
      <c r="H251" s="1">
        <v>57</v>
      </c>
      <c r="I251" s="1">
        <v>26</v>
      </c>
      <c r="J251" s="12">
        <v>21</v>
      </c>
      <c r="K251" s="9">
        <f t="shared" si="3"/>
        <v>80.769230769230774</v>
      </c>
      <c r="L251" s="1"/>
      <c r="M251" s="1"/>
      <c r="N251" s="1"/>
      <c r="O251" s="1"/>
      <c r="P251" s="1"/>
      <c r="Q251" s="1"/>
    </row>
    <row r="252" spans="1:17" x14ac:dyDescent="0.2">
      <c r="A252" t="s">
        <v>1264</v>
      </c>
      <c r="B252" t="s">
        <v>1265</v>
      </c>
      <c r="C252" t="s">
        <v>9</v>
      </c>
      <c r="D252" t="s">
        <v>10</v>
      </c>
      <c r="E252" t="s">
        <v>23</v>
      </c>
      <c r="F252" t="s">
        <v>24</v>
      </c>
      <c r="G252" t="s">
        <v>25</v>
      </c>
      <c r="H252">
        <v>156</v>
      </c>
      <c r="I252">
        <v>110</v>
      </c>
      <c r="J252" s="11">
        <v>89</v>
      </c>
      <c r="K252" s="8">
        <f t="shared" si="3"/>
        <v>80.909090909090907</v>
      </c>
      <c r="M252">
        <f>MAX(H252:H253)</f>
        <v>156</v>
      </c>
      <c r="N252">
        <f>SUM(I252:I253)</f>
        <v>141</v>
      </c>
      <c r="O252">
        <f>SUM(J252:J253)</f>
        <v>100</v>
      </c>
      <c r="P252" s="8">
        <f>IF(N252&gt;0,O252/N252*100,"")</f>
        <v>70.921985815602838</v>
      </c>
      <c r="Q252" s="8">
        <f>IF(N252&gt;0,O252/M252*100,"")</f>
        <v>64.102564102564102</v>
      </c>
    </row>
    <row r="253" spans="1:17" x14ac:dyDescent="0.2">
      <c r="A253" s="1" t="s">
        <v>1264</v>
      </c>
      <c r="B253" s="1" t="s">
        <v>1265</v>
      </c>
      <c r="C253" s="1" t="s">
        <v>9</v>
      </c>
      <c r="D253" s="1" t="s">
        <v>10</v>
      </c>
      <c r="E253" s="1" t="s">
        <v>13</v>
      </c>
      <c r="F253" s="1" t="s">
        <v>14</v>
      </c>
      <c r="G253" s="1" t="s">
        <v>16</v>
      </c>
      <c r="H253" s="1">
        <v>67</v>
      </c>
      <c r="I253" s="1">
        <v>31</v>
      </c>
      <c r="J253" s="12">
        <v>11</v>
      </c>
      <c r="K253" s="9">
        <f t="shared" si="3"/>
        <v>35.483870967741936</v>
      </c>
      <c r="L253" s="1"/>
      <c r="M253" s="1"/>
      <c r="N253" s="1"/>
      <c r="O253" s="1"/>
      <c r="P253" s="1"/>
      <c r="Q253" s="1"/>
    </row>
    <row r="254" spans="1:17" x14ac:dyDescent="0.2">
      <c r="A254" t="s">
        <v>766</v>
      </c>
      <c r="B254" t="s">
        <v>767</v>
      </c>
      <c r="C254" t="s">
        <v>9</v>
      </c>
      <c r="D254" t="s">
        <v>10</v>
      </c>
      <c r="E254" t="s">
        <v>13</v>
      </c>
      <c r="F254" t="s">
        <v>14</v>
      </c>
      <c r="G254" t="s">
        <v>16</v>
      </c>
      <c r="H254">
        <v>17</v>
      </c>
      <c r="I254">
        <v>6</v>
      </c>
      <c r="J254" s="11">
        <v>6</v>
      </c>
      <c r="K254" s="8">
        <f t="shared" si="3"/>
        <v>100</v>
      </c>
      <c r="M254">
        <f>MAX(H254:H256)</f>
        <v>42</v>
      </c>
      <c r="N254">
        <f>SUM(I254:I256)</f>
        <v>42</v>
      </c>
      <c r="O254">
        <f>SUM(J254:J256)</f>
        <v>38</v>
      </c>
      <c r="P254" s="8">
        <f>IF(N254&gt;0,O254/N254*100,"")</f>
        <v>90.476190476190482</v>
      </c>
      <c r="Q254" s="8">
        <f>IF(N254&gt;0,O254/M254*100,"")</f>
        <v>90.476190476190482</v>
      </c>
    </row>
    <row r="255" spans="1:17" x14ac:dyDescent="0.2">
      <c r="A255" t="s">
        <v>766</v>
      </c>
      <c r="B255" t="s">
        <v>767</v>
      </c>
      <c r="C255" t="s">
        <v>9</v>
      </c>
      <c r="D255" t="s">
        <v>10</v>
      </c>
      <c r="E255" t="s">
        <v>17</v>
      </c>
      <c r="F255" t="s">
        <v>18</v>
      </c>
      <c r="G255" t="s">
        <v>19</v>
      </c>
      <c r="H255">
        <v>12</v>
      </c>
      <c r="I255">
        <v>4</v>
      </c>
      <c r="J255" s="11">
        <v>4</v>
      </c>
      <c r="K255" s="8">
        <f t="shared" si="3"/>
        <v>100</v>
      </c>
    </row>
    <row r="256" spans="1:17" x14ac:dyDescent="0.2">
      <c r="A256" s="13" t="s">
        <v>766</v>
      </c>
      <c r="B256" s="13" t="s">
        <v>767</v>
      </c>
      <c r="C256" s="14" t="s">
        <v>9</v>
      </c>
      <c r="D256" s="14" t="s">
        <v>10</v>
      </c>
      <c r="E256" s="14" t="s">
        <v>23</v>
      </c>
      <c r="F256" s="14" t="s">
        <v>24</v>
      </c>
      <c r="G256" s="14" t="s">
        <v>25</v>
      </c>
      <c r="H256" s="1">
        <v>42</v>
      </c>
      <c r="I256" s="1">
        <v>32</v>
      </c>
      <c r="J256" s="12">
        <v>28</v>
      </c>
      <c r="K256" s="9">
        <f t="shared" si="3"/>
        <v>87.5</v>
      </c>
      <c r="L256" s="1"/>
      <c r="M256" s="1"/>
      <c r="N256" s="1"/>
      <c r="O256" s="1"/>
      <c r="P256" s="1"/>
      <c r="Q256" s="1"/>
    </row>
    <row r="257" spans="1:17" x14ac:dyDescent="0.2">
      <c r="A257" t="s">
        <v>963</v>
      </c>
      <c r="B257" t="s">
        <v>964</v>
      </c>
      <c r="C257" t="s">
        <v>9</v>
      </c>
      <c r="D257" t="s">
        <v>10</v>
      </c>
      <c r="E257" t="s">
        <v>23</v>
      </c>
      <c r="F257" t="s">
        <v>24</v>
      </c>
      <c r="G257" t="s">
        <v>25</v>
      </c>
      <c r="H257">
        <v>75</v>
      </c>
      <c r="I257">
        <v>45</v>
      </c>
      <c r="J257" s="11">
        <v>22</v>
      </c>
      <c r="K257" s="8">
        <f t="shared" si="3"/>
        <v>48.888888888888886</v>
      </c>
      <c r="M257">
        <f>MAX(H257:H258)</f>
        <v>75</v>
      </c>
      <c r="N257">
        <f>SUM(I257:I258)</f>
        <v>65</v>
      </c>
      <c r="O257">
        <f>SUM(J257:J258)</f>
        <v>34</v>
      </c>
      <c r="P257" s="8">
        <f>IF(N257&gt;0,O257/N257*100,"")</f>
        <v>52.307692307692314</v>
      </c>
      <c r="Q257" s="8">
        <f>IF(N257&gt;0,O257/M257*100,"")</f>
        <v>45.333333333333329</v>
      </c>
    </row>
    <row r="258" spans="1:17" x14ac:dyDescent="0.2">
      <c r="A258" s="1" t="s">
        <v>963</v>
      </c>
      <c r="B258" s="1" t="s">
        <v>964</v>
      </c>
      <c r="C258" s="1" t="s">
        <v>9</v>
      </c>
      <c r="D258" s="1" t="s">
        <v>10</v>
      </c>
      <c r="E258" s="1" t="s">
        <v>13</v>
      </c>
      <c r="F258" s="1" t="s">
        <v>14</v>
      </c>
      <c r="G258" s="1" t="s">
        <v>16</v>
      </c>
      <c r="H258" s="1">
        <v>52</v>
      </c>
      <c r="I258" s="1">
        <v>20</v>
      </c>
      <c r="J258" s="12">
        <v>12</v>
      </c>
      <c r="K258" s="9">
        <f t="shared" ref="K258:K321" si="4">IF(I258&lt;&gt;"",J258/I258*100,"")</f>
        <v>60</v>
      </c>
      <c r="L258" s="1"/>
      <c r="M258" s="1"/>
      <c r="N258" s="1"/>
      <c r="O258" s="1"/>
      <c r="P258" s="1"/>
      <c r="Q258" s="1"/>
    </row>
    <row r="259" spans="1:17" x14ac:dyDescent="0.2">
      <c r="A259" t="s">
        <v>965</v>
      </c>
      <c r="B259" t="s">
        <v>966</v>
      </c>
      <c r="C259" t="s">
        <v>9</v>
      </c>
      <c r="D259" t="s">
        <v>10</v>
      </c>
      <c r="E259" t="s">
        <v>13</v>
      </c>
      <c r="F259" t="s">
        <v>14</v>
      </c>
      <c r="G259" t="s">
        <v>16</v>
      </c>
      <c r="H259">
        <v>49</v>
      </c>
      <c r="I259">
        <v>25</v>
      </c>
      <c r="J259" s="11">
        <v>22</v>
      </c>
      <c r="K259" s="8">
        <f t="shared" si="4"/>
        <v>88</v>
      </c>
      <c r="M259">
        <f>MAX(H259:H260)</f>
        <v>72</v>
      </c>
      <c r="N259">
        <f>SUM(I259:I260)</f>
        <v>71</v>
      </c>
      <c r="O259">
        <f>SUM(J259:J260)</f>
        <v>44</v>
      </c>
      <c r="P259" s="8">
        <f>IF(N259&gt;0,O259/N259*100,"")</f>
        <v>61.971830985915489</v>
      </c>
      <c r="Q259" s="8">
        <f>IF(N259&gt;0,O259/M259*100,"")</f>
        <v>61.111111111111114</v>
      </c>
    </row>
    <row r="260" spans="1:17" x14ac:dyDescent="0.2">
      <c r="A260" s="1" t="s">
        <v>965</v>
      </c>
      <c r="B260" s="1" t="s">
        <v>966</v>
      </c>
      <c r="C260" s="1" t="s">
        <v>9</v>
      </c>
      <c r="D260" s="1" t="s">
        <v>10</v>
      </c>
      <c r="E260" s="1" t="s">
        <v>23</v>
      </c>
      <c r="F260" s="1" t="s">
        <v>24</v>
      </c>
      <c r="G260" s="1" t="s">
        <v>25</v>
      </c>
      <c r="H260" s="1">
        <v>72</v>
      </c>
      <c r="I260" s="1">
        <v>46</v>
      </c>
      <c r="J260" s="12">
        <v>22</v>
      </c>
      <c r="K260" s="9">
        <f t="shared" si="4"/>
        <v>47.826086956521742</v>
      </c>
      <c r="L260" s="1"/>
      <c r="M260" s="1"/>
      <c r="N260" s="1"/>
      <c r="O260" s="1"/>
      <c r="P260" s="1"/>
      <c r="Q260" s="1"/>
    </row>
    <row r="261" spans="1:17" x14ac:dyDescent="0.2">
      <c r="A261" t="s">
        <v>1248</v>
      </c>
      <c r="B261" t="s">
        <v>1249</v>
      </c>
      <c r="C261" t="s">
        <v>9</v>
      </c>
      <c r="D261" t="s">
        <v>10</v>
      </c>
      <c r="E261" t="s">
        <v>13</v>
      </c>
      <c r="F261" t="s">
        <v>14</v>
      </c>
      <c r="G261" t="s">
        <v>89</v>
      </c>
      <c r="H261">
        <v>26</v>
      </c>
      <c r="I261">
        <v>9</v>
      </c>
      <c r="J261" s="11">
        <v>3</v>
      </c>
      <c r="K261" s="8">
        <f t="shared" si="4"/>
        <v>33.333333333333329</v>
      </c>
      <c r="M261">
        <f>MAX(H261:H262)</f>
        <v>48</v>
      </c>
      <c r="N261">
        <f>SUM(I261:I262)</f>
        <v>41</v>
      </c>
      <c r="O261">
        <f>SUM(J261:J262)</f>
        <v>25</v>
      </c>
      <c r="P261" s="8">
        <f>IF(N261&gt;0,O261/N261*100,"")</f>
        <v>60.975609756097562</v>
      </c>
      <c r="Q261" s="8">
        <f>IF(N261&gt;0,O261/M261*100,"")</f>
        <v>52.083333333333336</v>
      </c>
    </row>
    <row r="262" spans="1:17" x14ac:dyDescent="0.2">
      <c r="A262" s="1" t="s">
        <v>1248</v>
      </c>
      <c r="B262" s="1" t="s">
        <v>1249</v>
      </c>
      <c r="C262" s="1" t="s">
        <v>9</v>
      </c>
      <c r="D262" s="1" t="s">
        <v>10</v>
      </c>
      <c r="E262" s="1" t="s">
        <v>23</v>
      </c>
      <c r="F262" s="1" t="s">
        <v>24</v>
      </c>
      <c r="G262" s="1" t="s">
        <v>25</v>
      </c>
      <c r="H262" s="1">
        <v>48</v>
      </c>
      <c r="I262" s="1">
        <v>32</v>
      </c>
      <c r="J262" s="12">
        <v>22</v>
      </c>
      <c r="K262" s="9">
        <f t="shared" si="4"/>
        <v>68.75</v>
      </c>
      <c r="L262" s="1"/>
      <c r="M262" s="1"/>
      <c r="N262" s="1"/>
      <c r="O262" s="1"/>
      <c r="P262" s="1"/>
      <c r="Q262" s="1"/>
    </row>
    <row r="263" spans="1:17" x14ac:dyDescent="0.2">
      <c r="A263" t="s">
        <v>1250</v>
      </c>
      <c r="B263" t="s">
        <v>1251</v>
      </c>
      <c r="C263" t="s">
        <v>9</v>
      </c>
      <c r="D263" t="s">
        <v>10</v>
      </c>
      <c r="E263" t="s">
        <v>13</v>
      </c>
      <c r="F263" t="s">
        <v>14</v>
      </c>
      <c r="G263" t="s">
        <v>359</v>
      </c>
      <c r="H263">
        <v>28</v>
      </c>
      <c r="I263">
        <v>3</v>
      </c>
      <c r="J263" s="11">
        <v>3</v>
      </c>
      <c r="K263" s="8">
        <f t="shared" si="4"/>
        <v>100</v>
      </c>
      <c r="M263">
        <f>MAX(H263:H264)</f>
        <v>54</v>
      </c>
      <c r="N263">
        <f>SUM(I263:I264)</f>
        <v>29</v>
      </c>
      <c r="O263">
        <f>SUM(J263:J264)</f>
        <v>29</v>
      </c>
      <c r="P263" s="8">
        <f>IF(N263&gt;0,O263/N263*100,"")</f>
        <v>100</v>
      </c>
      <c r="Q263" s="8">
        <f>IF(N263&gt;0,O263/M263*100,"")</f>
        <v>53.703703703703709</v>
      </c>
    </row>
    <row r="264" spans="1:17" x14ac:dyDescent="0.2">
      <c r="A264" s="1" t="s">
        <v>1250</v>
      </c>
      <c r="B264" s="1" t="s">
        <v>1251</v>
      </c>
      <c r="C264" s="1" t="s">
        <v>9</v>
      </c>
      <c r="D264" s="1" t="s">
        <v>10</v>
      </c>
      <c r="E264" s="1" t="s">
        <v>23</v>
      </c>
      <c r="F264" s="1" t="s">
        <v>24</v>
      </c>
      <c r="G264" s="1" t="s">
        <v>25</v>
      </c>
      <c r="H264" s="1">
        <v>54</v>
      </c>
      <c r="I264" s="1">
        <v>26</v>
      </c>
      <c r="J264" s="12">
        <v>26</v>
      </c>
      <c r="K264" s="9">
        <f t="shared" si="4"/>
        <v>100</v>
      </c>
      <c r="L264" s="1"/>
      <c r="M264" s="1"/>
      <c r="N264" s="1"/>
      <c r="O264" s="1"/>
      <c r="P264" s="1"/>
      <c r="Q264" s="1"/>
    </row>
    <row r="265" spans="1:17" x14ac:dyDescent="0.2">
      <c r="A265" t="s">
        <v>615</v>
      </c>
      <c r="B265" t="s">
        <v>616</v>
      </c>
      <c r="C265" t="s">
        <v>9</v>
      </c>
      <c r="D265" t="s">
        <v>10</v>
      </c>
      <c r="E265" t="s">
        <v>23</v>
      </c>
      <c r="F265" t="s">
        <v>24</v>
      </c>
      <c r="G265" t="s">
        <v>25</v>
      </c>
      <c r="H265">
        <v>60</v>
      </c>
      <c r="I265">
        <v>39</v>
      </c>
      <c r="J265" s="11">
        <v>36</v>
      </c>
      <c r="K265" s="8">
        <f t="shared" si="4"/>
        <v>92.307692307692307</v>
      </c>
      <c r="M265">
        <f>MAX(H265:H266)</f>
        <v>60</v>
      </c>
      <c r="N265">
        <f>SUM(I265:I266)</f>
        <v>43</v>
      </c>
      <c r="O265">
        <f>SUM(J265:J266)</f>
        <v>40</v>
      </c>
      <c r="P265" s="8">
        <f>IF(N265&gt;0,O265/N265*100,"")</f>
        <v>93.023255813953483</v>
      </c>
      <c r="Q265" s="8">
        <f>IF(N265&gt;0,O265/M265*100,"")</f>
        <v>66.666666666666657</v>
      </c>
    </row>
    <row r="266" spans="1:17" x14ac:dyDescent="0.2">
      <c r="A266" s="1" t="s">
        <v>615</v>
      </c>
      <c r="B266" s="1" t="s">
        <v>616</v>
      </c>
      <c r="C266" s="1" t="s">
        <v>9</v>
      </c>
      <c r="D266" s="1" t="s">
        <v>10</v>
      </c>
      <c r="E266" s="1" t="s">
        <v>13</v>
      </c>
      <c r="F266" s="1" t="s">
        <v>14</v>
      </c>
      <c r="G266" s="1" t="s">
        <v>16</v>
      </c>
      <c r="H266" s="1">
        <v>24</v>
      </c>
      <c r="I266" s="1">
        <v>4</v>
      </c>
      <c r="J266" s="12">
        <v>4</v>
      </c>
      <c r="K266" s="9">
        <f t="shared" si="4"/>
        <v>100</v>
      </c>
      <c r="L266" s="1"/>
      <c r="M266" s="1"/>
      <c r="N266" s="1"/>
      <c r="O266" s="1"/>
      <c r="P266" s="1"/>
      <c r="Q266" s="1"/>
    </row>
    <row r="267" spans="1:17" x14ac:dyDescent="0.2">
      <c r="A267" t="s">
        <v>832</v>
      </c>
      <c r="B267" t="s">
        <v>833</v>
      </c>
      <c r="C267" t="s">
        <v>9</v>
      </c>
      <c r="D267" t="s">
        <v>10</v>
      </c>
      <c r="E267" t="s">
        <v>17</v>
      </c>
      <c r="F267" t="s">
        <v>18</v>
      </c>
      <c r="G267" t="s">
        <v>19</v>
      </c>
      <c r="H267">
        <v>53</v>
      </c>
      <c r="I267">
        <v>34</v>
      </c>
      <c r="J267" s="11">
        <v>23</v>
      </c>
      <c r="K267" s="8">
        <f t="shared" si="4"/>
        <v>67.64705882352942</v>
      </c>
      <c r="M267">
        <f>MAX(H267:H268)</f>
        <v>53</v>
      </c>
      <c r="N267">
        <f>SUM(I267:I268)</f>
        <v>43</v>
      </c>
      <c r="O267">
        <f>SUM(J267:J268)</f>
        <v>25</v>
      </c>
      <c r="P267" s="8">
        <f>IF(N267&gt;0,O267/N267*100,"")</f>
        <v>58.139534883720934</v>
      </c>
      <c r="Q267" s="8">
        <f>IF(N267&gt;0,O267/M267*100,"")</f>
        <v>47.169811320754718</v>
      </c>
    </row>
    <row r="268" spans="1:17" x14ac:dyDescent="0.2">
      <c r="A268" s="1" t="s">
        <v>832</v>
      </c>
      <c r="B268" s="1" t="s">
        <v>833</v>
      </c>
      <c r="C268" s="1" t="s">
        <v>9</v>
      </c>
      <c r="D268" s="1" t="s">
        <v>10</v>
      </c>
      <c r="E268" s="1" t="s">
        <v>13</v>
      </c>
      <c r="F268" s="1" t="s">
        <v>14</v>
      </c>
      <c r="G268" s="1" t="s">
        <v>16</v>
      </c>
      <c r="H268" s="1">
        <v>30</v>
      </c>
      <c r="I268" s="1">
        <v>9</v>
      </c>
      <c r="J268" s="12">
        <v>2</v>
      </c>
      <c r="K268" s="9">
        <f t="shared" si="4"/>
        <v>22.222222222222221</v>
      </c>
      <c r="L268" s="1"/>
      <c r="M268" s="1"/>
      <c r="N268" s="1"/>
      <c r="O268" s="1"/>
      <c r="P268" s="1"/>
      <c r="Q268" s="1"/>
    </row>
    <row r="269" spans="1:17" x14ac:dyDescent="0.2">
      <c r="A269" t="s">
        <v>834</v>
      </c>
      <c r="B269" t="s">
        <v>835</v>
      </c>
      <c r="C269" t="s">
        <v>9</v>
      </c>
      <c r="D269" t="s">
        <v>10</v>
      </c>
      <c r="E269" t="s">
        <v>17</v>
      </c>
      <c r="F269" t="s">
        <v>18</v>
      </c>
      <c r="G269" t="s">
        <v>19</v>
      </c>
      <c r="H269">
        <v>47</v>
      </c>
      <c r="I269">
        <v>35</v>
      </c>
      <c r="J269" s="11">
        <v>20</v>
      </c>
      <c r="K269" s="8">
        <f t="shared" si="4"/>
        <v>57.142857142857139</v>
      </c>
      <c r="M269">
        <f>MAX(H269:H270)</f>
        <v>47</v>
      </c>
      <c r="N269">
        <f>SUM(I269:I270)</f>
        <v>45</v>
      </c>
      <c r="O269">
        <f>SUM(J269:J270)</f>
        <v>25</v>
      </c>
      <c r="P269" s="8">
        <f>IF(N269&gt;0,O269/N269*100,"")</f>
        <v>55.555555555555557</v>
      </c>
      <c r="Q269" s="8">
        <f>IF(N269&gt;0,O269/M269*100,"")</f>
        <v>53.191489361702125</v>
      </c>
    </row>
    <row r="270" spans="1:17" x14ac:dyDescent="0.2">
      <c r="A270" s="1" t="s">
        <v>834</v>
      </c>
      <c r="B270" s="1" t="s">
        <v>835</v>
      </c>
      <c r="C270" s="1" t="s">
        <v>9</v>
      </c>
      <c r="D270" s="1" t="s">
        <v>10</v>
      </c>
      <c r="E270" s="1" t="s">
        <v>13</v>
      </c>
      <c r="F270" s="1" t="s">
        <v>14</v>
      </c>
      <c r="G270" s="1" t="s">
        <v>16</v>
      </c>
      <c r="H270" s="1">
        <v>27</v>
      </c>
      <c r="I270" s="1">
        <v>10</v>
      </c>
      <c r="J270" s="12">
        <v>5</v>
      </c>
      <c r="K270" s="9">
        <f t="shared" si="4"/>
        <v>50</v>
      </c>
      <c r="L270" s="1"/>
      <c r="M270" s="1"/>
      <c r="N270" s="1"/>
      <c r="O270" s="1"/>
      <c r="P270" s="1"/>
      <c r="Q270" s="1"/>
    </row>
    <row r="271" spans="1:17" x14ac:dyDescent="0.2">
      <c r="A271" t="s">
        <v>419</v>
      </c>
      <c r="B271" t="s">
        <v>420</v>
      </c>
      <c r="C271" t="s">
        <v>9</v>
      </c>
      <c r="D271" t="s">
        <v>10</v>
      </c>
      <c r="E271" t="s">
        <v>17</v>
      </c>
      <c r="F271" t="s">
        <v>18</v>
      </c>
      <c r="G271" t="s">
        <v>19</v>
      </c>
      <c r="H271">
        <v>81</v>
      </c>
      <c r="I271">
        <v>69</v>
      </c>
      <c r="J271" s="11">
        <v>54</v>
      </c>
      <c r="K271" s="8">
        <f t="shared" si="4"/>
        <v>78.260869565217391</v>
      </c>
      <c r="M271">
        <f>MAX(H271:H272)</f>
        <v>81</v>
      </c>
      <c r="N271">
        <f>SUM(I271:I272)</f>
        <v>80</v>
      </c>
      <c r="O271">
        <f>SUM(J271:J272)</f>
        <v>65</v>
      </c>
      <c r="P271" s="8">
        <f>IF(N271&gt;0,O271/N271*100,"")</f>
        <v>81.25</v>
      </c>
      <c r="Q271" s="8">
        <f>IF(N271&gt;0,O271/M271*100,"")</f>
        <v>80.246913580246911</v>
      </c>
    </row>
    <row r="272" spans="1:17" x14ac:dyDescent="0.2">
      <c r="A272" s="1" t="s">
        <v>419</v>
      </c>
      <c r="B272" s="1" t="s">
        <v>420</v>
      </c>
      <c r="C272" s="1" t="s">
        <v>9</v>
      </c>
      <c r="D272" s="1" t="s">
        <v>10</v>
      </c>
      <c r="E272" s="1" t="s">
        <v>13</v>
      </c>
      <c r="F272" s="1" t="s">
        <v>14</v>
      </c>
      <c r="G272" s="1" t="s">
        <v>330</v>
      </c>
      <c r="H272" s="1">
        <v>27</v>
      </c>
      <c r="I272" s="1">
        <v>11</v>
      </c>
      <c r="J272" s="12">
        <v>11</v>
      </c>
      <c r="K272" s="9">
        <f t="shared" si="4"/>
        <v>100</v>
      </c>
      <c r="L272" s="1"/>
      <c r="M272" s="1"/>
      <c r="N272" s="1"/>
      <c r="O272" s="1"/>
      <c r="P272" s="1"/>
      <c r="Q272" s="1"/>
    </row>
    <row r="273" spans="1:17" x14ac:dyDescent="0.2">
      <c r="A273" t="s">
        <v>421</v>
      </c>
      <c r="B273" t="s">
        <v>422</v>
      </c>
      <c r="C273" t="s">
        <v>9</v>
      </c>
      <c r="D273" t="s">
        <v>10</v>
      </c>
      <c r="E273" t="s">
        <v>13</v>
      </c>
      <c r="F273" t="s">
        <v>14</v>
      </c>
      <c r="G273" t="s">
        <v>330</v>
      </c>
      <c r="H273">
        <v>27</v>
      </c>
      <c r="I273">
        <v>13</v>
      </c>
      <c r="J273" s="11">
        <v>13</v>
      </c>
      <c r="K273" s="8">
        <f t="shared" si="4"/>
        <v>100</v>
      </c>
      <c r="M273">
        <f>MAX(H273:H274)</f>
        <v>82</v>
      </c>
      <c r="N273">
        <f>SUM(I273:I274)</f>
        <v>85</v>
      </c>
      <c r="O273">
        <f>SUM(J273:J274)</f>
        <v>68</v>
      </c>
      <c r="P273" s="8">
        <f>IF(N273&gt;0,O273/N273*100,"")</f>
        <v>80</v>
      </c>
      <c r="Q273" s="8">
        <f>IF(N273&gt;0,O273/M273*100,"")</f>
        <v>82.926829268292678</v>
      </c>
    </row>
    <row r="274" spans="1:17" x14ac:dyDescent="0.2">
      <c r="A274" s="1" t="s">
        <v>421</v>
      </c>
      <c r="B274" s="1" t="s">
        <v>422</v>
      </c>
      <c r="C274" s="1" t="s">
        <v>9</v>
      </c>
      <c r="D274" s="1" t="s">
        <v>10</v>
      </c>
      <c r="E274" s="1" t="s">
        <v>17</v>
      </c>
      <c r="F274" s="1" t="s">
        <v>18</v>
      </c>
      <c r="G274" s="1" t="s">
        <v>19</v>
      </c>
      <c r="H274" s="1">
        <v>82</v>
      </c>
      <c r="I274" s="1">
        <v>72</v>
      </c>
      <c r="J274" s="12">
        <v>55</v>
      </c>
      <c r="K274" s="9">
        <f t="shared" si="4"/>
        <v>76.388888888888886</v>
      </c>
      <c r="L274" s="1"/>
      <c r="M274" s="1"/>
      <c r="N274" s="1"/>
      <c r="O274" s="1"/>
      <c r="P274" s="1"/>
      <c r="Q274" s="1"/>
    </row>
    <row r="275" spans="1:17" x14ac:dyDescent="0.2">
      <c r="A275" t="s">
        <v>523</v>
      </c>
      <c r="B275" t="s">
        <v>524</v>
      </c>
      <c r="C275" t="s">
        <v>9</v>
      </c>
      <c r="D275" t="s">
        <v>10</v>
      </c>
      <c r="E275" t="s">
        <v>17</v>
      </c>
      <c r="F275" t="s">
        <v>18</v>
      </c>
      <c r="G275" t="s">
        <v>19</v>
      </c>
      <c r="H275">
        <v>84</v>
      </c>
      <c r="I275">
        <v>77</v>
      </c>
      <c r="J275" s="11">
        <v>60</v>
      </c>
      <c r="K275" s="8">
        <f t="shared" si="4"/>
        <v>77.922077922077932</v>
      </c>
      <c r="M275">
        <f>MAX(H275:H276)</f>
        <v>84</v>
      </c>
      <c r="N275">
        <f>SUM(I275:I276)</f>
        <v>81</v>
      </c>
      <c r="O275">
        <f>SUM(J275:J276)</f>
        <v>63</v>
      </c>
      <c r="P275" s="8">
        <f>IF(N275&gt;0,O275/N275*100,"")</f>
        <v>77.777777777777786</v>
      </c>
      <c r="Q275" s="8">
        <f>IF(N275&gt;0,O275/M275*100,"")</f>
        <v>75</v>
      </c>
    </row>
    <row r="276" spans="1:17" x14ac:dyDescent="0.2">
      <c r="A276" s="1" t="s">
        <v>523</v>
      </c>
      <c r="B276" s="1" t="s">
        <v>524</v>
      </c>
      <c r="C276" s="1" t="s">
        <v>9</v>
      </c>
      <c r="D276" s="1" t="s">
        <v>10</v>
      </c>
      <c r="E276" s="1" t="s">
        <v>13</v>
      </c>
      <c r="F276" s="1" t="s">
        <v>14</v>
      </c>
      <c r="G276" s="1" t="s">
        <v>16</v>
      </c>
      <c r="H276" s="1">
        <v>24</v>
      </c>
      <c r="I276" s="1">
        <v>4</v>
      </c>
      <c r="J276" s="12">
        <v>3</v>
      </c>
      <c r="K276" s="9">
        <f t="shared" si="4"/>
        <v>75</v>
      </c>
      <c r="L276" s="1"/>
      <c r="M276" s="1"/>
      <c r="N276" s="1"/>
      <c r="O276" s="1"/>
      <c r="P276" s="1"/>
      <c r="Q276" s="1"/>
    </row>
    <row r="277" spans="1:17" x14ac:dyDescent="0.2">
      <c r="A277" t="s">
        <v>525</v>
      </c>
      <c r="B277" t="s">
        <v>526</v>
      </c>
      <c r="C277" t="s">
        <v>9</v>
      </c>
      <c r="D277" t="s">
        <v>10</v>
      </c>
      <c r="E277" t="s">
        <v>17</v>
      </c>
      <c r="F277" t="s">
        <v>18</v>
      </c>
      <c r="G277" t="s">
        <v>19</v>
      </c>
      <c r="H277">
        <v>75</v>
      </c>
      <c r="I277">
        <v>66</v>
      </c>
      <c r="J277" s="11">
        <v>61</v>
      </c>
      <c r="K277" s="8">
        <f t="shared" si="4"/>
        <v>92.424242424242422</v>
      </c>
      <c r="M277">
        <f>MAX(H277:H278)</f>
        <v>75</v>
      </c>
      <c r="N277">
        <f>SUM(I277:I278)</f>
        <v>70</v>
      </c>
      <c r="O277">
        <f>SUM(J277:J278)</f>
        <v>62</v>
      </c>
      <c r="P277" s="8">
        <f>IF(N277&gt;0,O277/N277*100,"")</f>
        <v>88.571428571428569</v>
      </c>
      <c r="Q277" s="8">
        <f>IF(N277&gt;0,O277/M277*100,"")</f>
        <v>82.666666666666671</v>
      </c>
    </row>
    <row r="278" spans="1:17" x14ac:dyDescent="0.2">
      <c r="A278" s="1" t="s">
        <v>525</v>
      </c>
      <c r="B278" s="1" t="s">
        <v>526</v>
      </c>
      <c r="C278" s="1" t="s">
        <v>9</v>
      </c>
      <c r="D278" s="1" t="s">
        <v>10</v>
      </c>
      <c r="E278" s="1" t="s">
        <v>13</v>
      </c>
      <c r="F278" s="1" t="s">
        <v>14</v>
      </c>
      <c r="G278" s="1" t="s">
        <v>16</v>
      </c>
      <c r="H278" s="1">
        <v>14</v>
      </c>
      <c r="I278" s="1">
        <v>4</v>
      </c>
      <c r="J278" s="12">
        <v>1</v>
      </c>
      <c r="K278" s="9">
        <f t="shared" si="4"/>
        <v>25</v>
      </c>
      <c r="L278" s="1"/>
      <c r="M278" s="1"/>
      <c r="N278" s="1"/>
      <c r="O278" s="1"/>
      <c r="P278" s="1"/>
      <c r="Q278" s="1"/>
    </row>
    <row r="279" spans="1:17" x14ac:dyDescent="0.2">
      <c r="A279" t="s">
        <v>392</v>
      </c>
      <c r="B279" t="s">
        <v>393</v>
      </c>
      <c r="C279" t="s">
        <v>9</v>
      </c>
      <c r="D279" t="s">
        <v>10</v>
      </c>
      <c r="E279" t="s">
        <v>13</v>
      </c>
      <c r="F279" t="s">
        <v>14</v>
      </c>
      <c r="G279" t="s">
        <v>16</v>
      </c>
      <c r="H279">
        <v>13</v>
      </c>
      <c r="I279" t="s">
        <v>15</v>
      </c>
      <c r="J279" s="11" t="s">
        <v>15</v>
      </c>
      <c r="K279" s="8" t="str">
        <f t="shared" si="4"/>
        <v/>
      </c>
      <c r="M279">
        <f>MAX(H279:H280)</f>
        <v>86</v>
      </c>
      <c r="N279">
        <f>SUM(I279:I280)</f>
        <v>73</v>
      </c>
      <c r="O279">
        <f>SUM(J279:J280)</f>
        <v>73</v>
      </c>
      <c r="P279" s="8">
        <f>IF(N279&gt;0,O279/N279*100,"")</f>
        <v>100</v>
      </c>
      <c r="Q279" s="8">
        <f>IF(N279&gt;0,O279/M279*100,"")</f>
        <v>84.883720930232556</v>
      </c>
    </row>
    <row r="280" spans="1:17" x14ac:dyDescent="0.2">
      <c r="A280" s="1" t="s">
        <v>392</v>
      </c>
      <c r="B280" s="1" t="s">
        <v>393</v>
      </c>
      <c r="C280" s="1" t="s">
        <v>9</v>
      </c>
      <c r="D280" s="1" t="s">
        <v>10</v>
      </c>
      <c r="E280" s="1" t="s">
        <v>17</v>
      </c>
      <c r="F280" s="1" t="s">
        <v>18</v>
      </c>
      <c r="G280" s="1" t="s">
        <v>394</v>
      </c>
      <c r="H280" s="1">
        <v>86</v>
      </c>
      <c r="I280" s="1">
        <v>73</v>
      </c>
      <c r="J280" s="12">
        <v>73</v>
      </c>
      <c r="K280" s="9">
        <f t="shared" si="4"/>
        <v>100</v>
      </c>
      <c r="L280" s="1"/>
      <c r="M280" s="1"/>
      <c r="N280" s="1"/>
      <c r="O280" s="1"/>
      <c r="P280" s="1"/>
      <c r="Q280" s="1"/>
    </row>
    <row r="281" spans="1:17" x14ac:dyDescent="0.2">
      <c r="A281" t="s">
        <v>395</v>
      </c>
      <c r="B281" t="s">
        <v>396</v>
      </c>
      <c r="C281" t="s">
        <v>9</v>
      </c>
      <c r="D281" t="s">
        <v>10</v>
      </c>
      <c r="E281" t="s">
        <v>17</v>
      </c>
      <c r="F281" t="s">
        <v>18</v>
      </c>
      <c r="G281" t="s">
        <v>19</v>
      </c>
      <c r="H281">
        <v>88</v>
      </c>
      <c r="I281">
        <v>73</v>
      </c>
      <c r="J281" s="11">
        <v>60</v>
      </c>
      <c r="K281" s="8">
        <f t="shared" si="4"/>
        <v>82.191780821917803</v>
      </c>
      <c r="M281">
        <f>MAX(H281:H282)</f>
        <v>88</v>
      </c>
      <c r="N281">
        <f>SUM(I281:I282)</f>
        <v>84</v>
      </c>
      <c r="O281">
        <f>SUM(J281:J282)</f>
        <v>65</v>
      </c>
      <c r="P281" s="8">
        <f>IF(N281&gt;0,O281/N281*100,"")</f>
        <v>77.38095238095238</v>
      </c>
      <c r="Q281" s="8">
        <f>IF(N281&gt;0,O281/M281*100,"")</f>
        <v>73.86363636363636</v>
      </c>
    </row>
    <row r="282" spans="1:17" x14ac:dyDescent="0.2">
      <c r="A282" s="1" t="s">
        <v>395</v>
      </c>
      <c r="B282" s="1" t="s">
        <v>396</v>
      </c>
      <c r="C282" s="1" t="s">
        <v>9</v>
      </c>
      <c r="D282" s="1" t="s">
        <v>10</v>
      </c>
      <c r="E282" s="1" t="s">
        <v>13</v>
      </c>
      <c r="F282" s="1" t="s">
        <v>14</v>
      </c>
      <c r="G282" s="1" t="s">
        <v>16</v>
      </c>
      <c r="H282" s="1">
        <v>28</v>
      </c>
      <c r="I282" s="1">
        <v>11</v>
      </c>
      <c r="J282" s="12">
        <v>5</v>
      </c>
      <c r="K282" s="9">
        <f t="shared" si="4"/>
        <v>45.454545454545453</v>
      </c>
      <c r="L282" s="1"/>
      <c r="M282" s="1"/>
      <c r="N282" s="1"/>
      <c r="O282" s="1"/>
      <c r="P282" s="1"/>
      <c r="Q282" s="1"/>
    </row>
    <row r="283" spans="1:17" x14ac:dyDescent="0.2">
      <c r="A283" t="s">
        <v>357</v>
      </c>
      <c r="B283" t="s">
        <v>358</v>
      </c>
      <c r="C283" t="s">
        <v>9</v>
      </c>
      <c r="D283" t="s">
        <v>10</v>
      </c>
      <c r="E283" t="s">
        <v>17</v>
      </c>
      <c r="F283" t="s">
        <v>18</v>
      </c>
      <c r="G283" t="s">
        <v>19</v>
      </c>
      <c r="H283">
        <v>140</v>
      </c>
      <c r="I283">
        <v>119</v>
      </c>
      <c r="J283" s="11">
        <v>58</v>
      </c>
      <c r="K283" s="8">
        <f t="shared" si="4"/>
        <v>48.739495798319325</v>
      </c>
      <c r="M283">
        <f>MAX(H283:H284)</f>
        <v>140</v>
      </c>
      <c r="N283">
        <f>SUM(I283:I284)</f>
        <v>172</v>
      </c>
      <c r="O283">
        <f>SUM(J283:J284)</f>
        <v>91</v>
      </c>
      <c r="P283" s="8">
        <f>IF(N283&gt;0,O283/N283*100,"")</f>
        <v>52.906976744186053</v>
      </c>
      <c r="Q283" s="8">
        <f>IF(N283&gt;0,O283/M283*100,"")</f>
        <v>65</v>
      </c>
    </row>
    <row r="284" spans="1:17" x14ac:dyDescent="0.2">
      <c r="A284" s="1" t="s">
        <v>357</v>
      </c>
      <c r="B284" s="1" t="s">
        <v>358</v>
      </c>
      <c r="C284" s="1" t="s">
        <v>9</v>
      </c>
      <c r="D284" s="1" t="s">
        <v>10</v>
      </c>
      <c r="E284" s="1" t="s">
        <v>13</v>
      </c>
      <c r="F284" s="1" t="s">
        <v>14</v>
      </c>
      <c r="G284" s="1" t="s">
        <v>359</v>
      </c>
      <c r="H284" s="1">
        <v>82</v>
      </c>
      <c r="I284" s="1">
        <v>53</v>
      </c>
      <c r="J284" s="12">
        <v>33</v>
      </c>
      <c r="K284" s="9">
        <f t="shared" si="4"/>
        <v>62.264150943396224</v>
      </c>
      <c r="L284" s="1"/>
      <c r="M284" s="1"/>
      <c r="N284" s="1"/>
      <c r="O284" s="1"/>
      <c r="P284" s="1"/>
      <c r="Q284" s="1"/>
    </row>
    <row r="285" spans="1:17" x14ac:dyDescent="0.2">
      <c r="A285" t="s">
        <v>360</v>
      </c>
      <c r="B285" t="s">
        <v>361</v>
      </c>
      <c r="C285" t="s">
        <v>9</v>
      </c>
      <c r="D285" t="s">
        <v>10</v>
      </c>
      <c r="E285" t="s">
        <v>13</v>
      </c>
      <c r="F285" t="s">
        <v>14</v>
      </c>
      <c r="G285" t="s">
        <v>359</v>
      </c>
      <c r="H285">
        <v>93</v>
      </c>
      <c r="I285">
        <v>58</v>
      </c>
      <c r="J285" s="11">
        <v>34</v>
      </c>
      <c r="K285" s="8">
        <f t="shared" si="4"/>
        <v>58.620689655172406</v>
      </c>
      <c r="M285">
        <f>MAX(H285:H286)</f>
        <v>126</v>
      </c>
      <c r="N285">
        <f>SUM(I285:I286)</f>
        <v>161</v>
      </c>
      <c r="O285">
        <f>SUM(J285:J286)</f>
        <v>67</v>
      </c>
      <c r="P285" s="8">
        <f>IF(N285&gt;0,O285/N285*100,"")</f>
        <v>41.614906832298139</v>
      </c>
      <c r="Q285" s="8">
        <f>IF(N285&gt;0,O285/M285*100,"")</f>
        <v>53.174603174603178</v>
      </c>
    </row>
    <row r="286" spans="1:17" x14ac:dyDescent="0.2">
      <c r="A286" s="1" t="s">
        <v>360</v>
      </c>
      <c r="B286" s="1" t="s">
        <v>361</v>
      </c>
      <c r="C286" s="1" t="s">
        <v>9</v>
      </c>
      <c r="D286" s="1" t="s">
        <v>10</v>
      </c>
      <c r="E286" s="1" t="s">
        <v>17</v>
      </c>
      <c r="F286" s="1" t="s">
        <v>18</v>
      </c>
      <c r="G286" s="1" t="s">
        <v>19</v>
      </c>
      <c r="H286" s="1">
        <v>126</v>
      </c>
      <c r="I286" s="1">
        <v>103</v>
      </c>
      <c r="J286" s="12">
        <v>33</v>
      </c>
      <c r="K286" s="9">
        <f t="shared" si="4"/>
        <v>32.038834951456316</v>
      </c>
      <c r="L286" s="1"/>
      <c r="M286" s="1"/>
      <c r="N286" s="1"/>
      <c r="O286" s="1"/>
      <c r="P286" s="1"/>
      <c r="Q286" s="1"/>
    </row>
    <row r="287" spans="1:17" x14ac:dyDescent="0.2">
      <c r="A287" t="s">
        <v>261</v>
      </c>
      <c r="B287" t="s">
        <v>262</v>
      </c>
      <c r="C287" t="s">
        <v>9</v>
      </c>
      <c r="D287" t="s">
        <v>10</v>
      </c>
      <c r="E287" t="s">
        <v>13</v>
      </c>
      <c r="F287" t="s">
        <v>14</v>
      </c>
      <c r="G287" t="s">
        <v>188</v>
      </c>
      <c r="H287">
        <v>8</v>
      </c>
      <c r="I287" t="s">
        <v>15</v>
      </c>
      <c r="J287" s="11" t="s">
        <v>15</v>
      </c>
      <c r="K287" s="8" t="str">
        <f t="shared" si="4"/>
        <v/>
      </c>
      <c r="M287">
        <f>MAX(H287:H288)</f>
        <v>78</v>
      </c>
      <c r="N287">
        <f>SUM(I287:I288)</f>
        <v>70</v>
      </c>
      <c r="O287">
        <f>SUM(J287:J288)</f>
        <v>70</v>
      </c>
      <c r="P287" s="8">
        <f>IF(N287&gt;0,O287/N287*100,"")</f>
        <v>100</v>
      </c>
      <c r="Q287" s="8">
        <f>IF(N287&gt;0,O287/M287*100,"")</f>
        <v>89.743589743589752</v>
      </c>
    </row>
    <row r="288" spans="1:17" x14ac:dyDescent="0.2">
      <c r="A288" s="1" t="s">
        <v>261</v>
      </c>
      <c r="B288" s="1" t="s">
        <v>262</v>
      </c>
      <c r="C288" s="1" t="s">
        <v>9</v>
      </c>
      <c r="D288" s="1" t="s">
        <v>10</v>
      </c>
      <c r="E288" s="1" t="s">
        <v>17</v>
      </c>
      <c r="F288" s="1" t="s">
        <v>18</v>
      </c>
      <c r="G288" s="1" t="s">
        <v>19</v>
      </c>
      <c r="H288" s="1">
        <v>78</v>
      </c>
      <c r="I288" s="1">
        <v>70</v>
      </c>
      <c r="J288" s="12">
        <v>70</v>
      </c>
      <c r="K288" s="9">
        <f t="shared" si="4"/>
        <v>100</v>
      </c>
      <c r="L288" s="1"/>
      <c r="M288" s="1"/>
      <c r="N288" s="1"/>
      <c r="O288" s="1"/>
      <c r="P288" s="1"/>
      <c r="Q288" s="1"/>
    </row>
    <row r="289" spans="1:17" x14ac:dyDescent="0.2">
      <c r="A289" t="s">
        <v>263</v>
      </c>
      <c r="B289" t="s">
        <v>264</v>
      </c>
      <c r="C289" t="s">
        <v>9</v>
      </c>
      <c r="D289" t="s">
        <v>10</v>
      </c>
      <c r="E289" t="s">
        <v>13</v>
      </c>
      <c r="F289" t="s">
        <v>14</v>
      </c>
      <c r="G289" t="s">
        <v>188</v>
      </c>
      <c r="H289">
        <v>78</v>
      </c>
      <c r="I289">
        <v>31</v>
      </c>
      <c r="J289" s="11">
        <v>5</v>
      </c>
      <c r="K289" s="8">
        <f t="shared" si="4"/>
        <v>16.129032258064516</v>
      </c>
      <c r="M289">
        <f>MAX(H289:H290)</f>
        <v>90</v>
      </c>
      <c r="N289">
        <f>SUM(I289:I290)</f>
        <v>119</v>
      </c>
      <c r="O289">
        <f>SUM(J289:J290)</f>
        <v>17</v>
      </c>
      <c r="P289" s="8">
        <f>IF(N289&gt;0,O289/N289*100,"")</f>
        <v>14.285714285714285</v>
      </c>
      <c r="Q289" s="8">
        <f>IF(N289&gt;0,O289/M289*100,"")</f>
        <v>18.888888888888889</v>
      </c>
    </row>
    <row r="290" spans="1:17" x14ac:dyDescent="0.2">
      <c r="A290" s="1" t="s">
        <v>263</v>
      </c>
      <c r="B290" s="1" t="s">
        <v>264</v>
      </c>
      <c r="C290" s="1" t="s">
        <v>9</v>
      </c>
      <c r="D290" s="1" t="s">
        <v>10</v>
      </c>
      <c r="E290" s="1" t="s">
        <v>17</v>
      </c>
      <c r="F290" s="1" t="s">
        <v>18</v>
      </c>
      <c r="G290" s="1" t="s">
        <v>265</v>
      </c>
      <c r="H290" s="1">
        <v>90</v>
      </c>
      <c r="I290" s="1">
        <v>88</v>
      </c>
      <c r="J290" s="12">
        <v>12</v>
      </c>
      <c r="K290" s="9">
        <f t="shared" si="4"/>
        <v>13.636363636363635</v>
      </c>
      <c r="L290" s="1"/>
      <c r="M290" s="1"/>
      <c r="N290" s="1"/>
      <c r="O290" s="1"/>
      <c r="P290" s="1"/>
      <c r="Q290" s="1"/>
    </row>
    <row r="291" spans="1:17" x14ac:dyDescent="0.2">
      <c r="A291" t="s">
        <v>529</v>
      </c>
      <c r="B291" t="s">
        <v>530</v>
      </c>
      <c r="C291" t="s">
        <v>9</v>
      </c>
      <c r="D291" t="s">
        <v>10</v>
      </c>
      <c r="E291" t="s">
        <v>23</v>
      </c>
      <c r="F291" t="s">
        <v>24</v>
      </c>
      <c r="G291" t="s">
        <v>25</v>
      </c>
      <c r="H291">
        <v>82</v>
      </c>
      <c r="I291">
        <v>65</v>
      </c>
      <c r="J291" s="11">
        <v>20</v>
      </c>
      <c r="K291" s="8">
        <f t="shared" si="4"/>
        <v>30.76923076923077</v>
      </c>
      <c r="M291">
        <f>MAX(H291:H292)</f>
        <v>82</v>
      </c>
      <c r="N291">
        <f>SUM(I291:I292)</f>
        <v>103</v>
      </c>
      <c r="O291">
        <f>SUM(J291:J292)</f>
        <v>32</v>
      </c>
      <c r="P291" s="8">
        <f>IF(N291&gt;0,O291/N291*100,"")</f>
        <v>31.067961165048541</v>
      </c>
      <c r="Q291" s="8">
        <f>IF(N291&gt;0,O291/M291*100,"")</f>
        <v>39.024390243902438</v>
      </c>
    </row>
    <row r="292" spans="1:17" x14ac:dyDescent="0.2">
      <c r="A292" s="1" t="s">
        <v>529</v>
      </c>
      <c r="B292" s="1" t="s">
        <v>530</v>
      </c>
      <c r="C292" s="1" t="s">
        <v>9</v>
      </c>
      <c r="D292" s="1" t="s">
        <v>10</v>
      </c>
      <c r="E292" s="1" t="s">
        <v>13</v>
      </c>
      <c r="F292" s="1" t="s">
        <v>14</v>
      </c>
      <c r="G292" s="1" t="s">
        <v>16</v>
      </c>
      <c r="H292" s="1">
        <v>62</v>
      </c>
      <c r="I292" s="1">
        <v>38</v>
      </c>
      <c r="J292" s="12">
        <v>12</v>
      </c>
      <c r="K292" s="9">
        <f t="shared" si="4"/>
        <v>31.578947368421051</v>
      </c>
      <c r="L292" s="1"/>
      <c r="M292" s="1"/>
      <c r="N292" s="1"/>
      <c r="O292" s="1"/>
      <c r="P292" s="1"/>
      <c r="Q292" s="1"/>
    </row>
    <row r="293" spans="1:17" x14ac:dyDescent="0.2">
      <c r="A293" t="s">
        <v>531</v>
      </c>
      <c r="B293" t="s">
        <v>532</v>
      </c>
      <c r="C293" t="s">
        <v>9</v>
      </c>
      <c r="D293" t="s">
        <v>10</v>
      </c>
      <c r="E293" t="s">
        <v>23</v>
      </c>
      <c r="F293" t="s">
        <v>24</v>
      </c>
      <c r="G293" t="s">
        <v>25</v>
      </c>
      <c r="H293">
        <v>92</v>
      </c>
      <c r="I293">
        <v>70</v>
      </c>
      <c r="J293" s="11">
        <v>35</v>
      </c>
      <c r="K293" s="8">
        <f t="shared" si="4"/>
        <v>50</v>
      </c>
      <c r="M293">
        <f>MAX(H293:H294)</f>
        <v>92</v>
      </c>
      <c r="N293">
        <f>SUM(I293:I294)</f>
        <v>96</v>
      </c>
      <c r="O293">
        <f>SUM(J293:J294)</f>
        <v>47</v>
      </c>
      <c r="P293" s="8">
        <f>IF(N293&gt;0,O293/N293*100,"")</f>
        <v>48.958333333333329</v>
      </c>
      <c r="Q293" s="8">
        <f>IF(N293&gt;0,O293/M293*100,"")</f>
        <v>51.086956521739133</v>
      </c>
    </row>
    <row r="294" spans="1:17" x14ac:dyDescent="0.2">
      <c r="A294" s="1" t="s">
        <v>531</v>
      </c>
      <c r="B294" s="1" t="s">
        <v>532</v>
      </c>
      <c r="C294" s="1" t="s">
        <v>9</v>
      </c>
      <c r="D294" s="1" t="s">
        <v>10</v>
      </c>
      <c r="E294" s="1" t="s">
        <v>13</v>
      </c>
      <c r="F294" s="1" t="s">
        <v>14</v>
      </c>
      <c r="G294" s="1" t="s">
        <v>16</v>
      </c>
      <c r="H294" s="1">
        <v>57</v>
      </c>
      <c r="I294" s="1">
        <v>26</v>
      </c>
      <c r="J294" s="12">
        <v>12</v>
      </c>
      <c r="K294" s="9">
        <f t="shared" si="4"/>
        <v>46.153846153846153</v>
      </c>
      <c r="L294" s="1"/>
      <c r="M294" s="1"/>
      <c r="N294" s="1"/>
      <c r="O294" s="1"/>
      <c r="P294" s="1"/>
      <c r="Q294" s="1"/>
    </row>
    <row r="295" spans="1:17" x14ac:dyDescent="0.2">
      <c r="A295" t="s">
        <v>892</v>
      </c>
      <c r="B295" t="s">
        <v>893</v>
      </c>
      <c r="C295" t="s">
        <v>9</v>
      </c>
      <c r="D295" t="s">
        <v>10</v>
      </c>
      <c r="E295" t="s">
        <v>13</v>
      </c>
      <c r="F295" t="s">
        <v>14</v>
      </c>
      <c r="G295" t="s">
        <v>16</v>
      </c>
      <c r="H295">
        <v>37</v>
      </c>
      <c r="I295">
        <v>19</v>
      </c>
      <c r="J295" s="11">
        <v>17</v>
      </c>
      <c r="K295" s="8">
        <f t="shared" si="4"/>
        <v>89.473684210526315</v>
      </c>
      <c r="M295">
        <f>MAX(H295:H296)</f>
        <v>87</v>
      </c>
      <c r="N295">
        <f>SUM(I295:I296)</f>
        <v>89</v>
      </c>
      <c r="O295">
        <f>SUM(J295:J296)</f>
        <v>67</v>
      </c>
      <c r="P295" s="8">
        <f>IF(N295&gt;0,O295/N295*100,"")</f>
        <v>75.280898876404493</v>
      </c>
      <c r="Q295" s="8">
        <f>IF(N295&gt;0,O295/M295*100,"")</f>
        <v>77.011494252873561</v>
      </c>
    </row>
    <row r="296" spans="1:17" x14ac:dyDescent="0.2">
      <c r="A296" s="1" t="s">
        <v>892</v>
      </c>
      <c r="B296" s="1" t="s">
        <v>893</v>
      </c>
      <c r="C296" s="1" t="s">
        <v>9</v>
      </c>
      <c r="D296" s="1" t="s">
        <v>10</v>
      </c>
      <c r="E296" s="1" t="s">
        <v>23</v>
      </c>
      <c r="F296" s="1" t="s">
        <v>24</v>
      </c>
      <c r="G296" s="1" t="s">
        <v>25</v>
      </c>
      <c r="H296" s="1">
        <v>87</v>
      </c>
      <c r="I296" s="1">
        <v>70</v>
      </c>
      <c r="J296" s="12">
        <v>50</v>
      </c>
      <c r="K296" s="9">
        <f t="shared" si="4"/>
        <v>71.428571428571431</v>
      </c>
      <c r="L296" s="1"/>
      <c r="M296" s="1"/>
      <c r="N296" s="1"/>
      <c r="O296" s="1"/>
      <c r="P296" s="1"/>
      <c r="Q296" s="1"/>
    </row>
    <row r="297" spans="1:17" x14ac:dyDescent="0.2">
      <c r="A297" t="s">
        <v>894</v>
      </c>
      <c r="B297" t="s">
        <v>895</v>
      </c>
      <c r="C297" t="s">
        <v>9</v>
      </c>
      <c r="D297" t="s">
        <v>10</v>
      </c>
      <c r="E297" t="s">
        <v>13</v>
      </c>
      <c r="F297" t="s">
        <v>14</v>
      </c>
      <c r="G297" t="s">
        <v>16</v>
      </c>
      <c r="H297">
        <v>15</v>
      </c>
      <c r="I297">
        <v>4</v>
      </c>
      <c r="J297" s="11">
        <v>2</v>
      </c>
      <c r="K297" s="8">
        <f t="shared" si="4"/>
        <v>50</v>
      </c>
      <c r="M297">
        <f>MAX(H297:H298)</f>
        <v>75</v>
      </c>
      <c r="N297">
        <f>SUM(I297:I298)</f>
        <v>71</v>
      </c>
      <c r="O297">
        <f>SUM(J297:J298)</f>
        <v>62</v>
      </c>
      <c r="P297" s="8">
        <f>IF(N297&gt;0,O297/N297*100,"")</f>
        <v>87.323943661971825</v>
      </c>
      <c r="Q297" s="8">
        <f>IF(N297&gt;0,O297/M297*100,"")</f>
        <v>82.666666666666671</v>
      </c>
    </row>
    <row r="298" spans="1:17" x14ac:dyDescent="0.2">
      <c r="A298" s="1" t="s">
        <v>894</v>
      </c>
      <c r="B298" s="1" t="s">
        <v>895</v>
      </c>
      <c r="C298" s="1" t="s">
        <v>9</v>
      </c>
      <c r="D298" s="1" t="s">
        <v>10</v>
      </c>
      <c r="E298" s="1" t="s">
        <v>23</v>
      </c>
      <c r="F298" s="1" t="s">
        <v>24</v>
      </c>
      <c r="G298" s="1" t="s">
        <v>25</v>
      </c>
      <c r="H298" s="1">
        <v>75</v>
      </c>
      <c r="I298" s="1">
        <v>67</v>
      </c>
      <c r="J298" s="12">
        <v>60</v>
      </c>
      <c r="K298" s="9">
        <f t="shared" si="4"/>
        <v>89.552238805970148</v>
      </c>
      <c r="L298" s="1"/>
      <c r="M298" s="1"/>
      <c r="N298" s="1"/>
      <c r="O298" s="1"/>
      <c r="P298" s="1"/>
      <c r="Q298" s="1"/>
    </row>
    <row r="299" spans="1:17" x14ac:dyDescent="0.2">
      <c r="A299" t="s">
        <v>437</v>
      </c>
      <c r="B299" t="s">
        <v>438</v>
      </c>
      <c r="C299" t="s">
        <v>9</v>
      </c>
      <c r="D299" t="s">
        <v>10</v>
      </c>
      <c r="E299" t="s">
        <v>23</v>
      </c>
      <c r="F299" t="s">
        <v>24</v>
      </c>
      <c r="G299" t="s">
        <v>25</v>
      </c>
      <c r="H299">
        <v>50</v>
      </c>
      <c r="I299">
        <v>45</v>
      </c>
      <c r="J299" s="11">
        <v>38</v>
      </c>
      <c r="K299" s="8">
        <f t="shared" si="4"/>
        <v>84.444444444444443</v>
      </c>
      <c r="M299">
        <f>MAX(H299:H300)</f>
        <v>50</v>
      </c>
      <c r="N299">
        <f>SUM(I299:I300)</f>
        <v>53</v>
      </c>
      <c r="O299">
        <f>SUM(J299:J300)</f>
        <v>45</v>
      </c>
      <c r="P299" s="8">
        <f>IF(N299&gt;0,O299/N299*100,"")</f>
        <v>84.905660377358487</v>
      </c>
      <c r="Q299" s="8">
        <f>IF(N299&gt;0,O299/M299*100,"")</f>
        <v>90</v>
      </c>
    </row>
    <row r="300" spans="1:17" x14ac:dyDescent="0.2">
      <c r="A300" s="1" t="s">
        <v>437</v>
      </c>
      <c r="B300" s="1" t="s">
        <v>438</v>
      </c>
      <c r="C300" s="1" t="s">
        <v>9</v>
      </c>
      <c r="D300" s="1" t="s">
        <v>10</v>
      </c>
      <c r="E300" s="1" t="s">
        <v>13</v>
      </c>
      <c r="F300" s="1" t="s">
        <v>14</v>
      </c>
      <c r="G300" s="1" t="s">
        <v>16</v>
      </c>
      <c r="H300" s="1">
        <v>12</v>
      </c>
      <c r="I300" s="1">
        <v>8</v>
      </c>
      <c r="J300" s="12">
        <v>7</v>
      </c>
      <c r="K300" s="9">
        <f t="shared" si="4"/>
        <v>87.5</v>
      </c>
      <c r="L300" s="1"/>
      <c r="M300" s="1"/>
      <c r="N300" s="1"/>
      <c r="O300" s="1"/>
      <c r="P300" s="1"/>
      <c r="Q300" s="1"/>
    </row>
    <row r="301" spans="1:17" x14ac:dyDescent="0.2">
      <c r="A301" t="s">
        <v>439</v>
      </c>
      <c r="B301" t="s">
        <v>440</v>
      </c>
      <c r="C301" t="s">
        <v>9</v>
      </c>
      <c r="D301" t="s">
        <v>10</v>
      </c>
      <c r="E301" t="s">
        <v>23</v>
      </c>
      <c r="F301" t="s">
        <v>24</v>
      </c>
      <c r="G301" t="s">
        <v>25</v>
      </c>
      <c r="H301">
        <v>56</v>
      </c>
      <c r="I301">
        <v>54</v>
      </c>
      <c r="J301" s="11">
        <v>41</v>
      </c>
      <c r="K301" s="8">
        <f t="shared" si="4"/>
        <v>75.925925925925924</v>
      </c>
      <c r="M301">
        <f>MAX(H301:H302)</f>
        <v>56</v>
      </c>
      <c r="N301">
        <f>SUM(I301:I302)</f>
        <v>65</v>
      </c>
      <c r="O301">
        <f>SUM(J301:J302)</f>
        <v>48</v>
      </c>
      <c r="P301" s="8">
        <f>IF(N301&gt;0,O301/N301*100,"")</f>
        <v>73.846153846153854</v>
      </c>
      <c r="Q301" s="8">
        <f>IF(N301&gt;0,O301/M301*100,"")</f>
        <v>85.714285714285708</v>
      </c>
    </row>
    <row r="302" spans="1:17" x14ac:dyDescent="0.2">
      <c r="A302" s="1" t="s">
        <v>439</v>
      </c>
      <c r="B302" s="1" t="s">
        <v>440</v>
      </c>
      <c r="C302" s="1" t="s">
        <v>9</v>
      </c>
      <c r="D302" s="1" t="s">
        <v>10</v>
      </c>
      <c r="E302" s="1" t="s">
        <v>13</v>
      </c>
      <c r="F302" s="1" t="s">
        <v>14</v>
      </c>
      <c r="G302" s="1" t="s">
        <v>16</v>
      </c>
      <c r="H302" s="1">
        <v>15</v>
      </c>
      <c r="I302" s="1">
        <v>11</v>
      </c>
      <c r="J302" s="12">
        <v>7</v>
      </c>
      <c r="K302" s="9">
        <f t="shared" si="4"/>
        <v>63.636363636363633</v>
      </c>
      <c r="L302" s="1"/>
      <c r="M302" s="1"/>
      <c r="N302" s="1"/>
      <c r="O302" s="1"/>
      <c r="P302" s="1"/>
      <c r="Q302" s="1"/>
    </row>
    <row r="303" spans="1:17" x14ac:dyDescent="0.2">
      <c r="A303" t="s">
        <v>503</v>
      </c>
      <c r="B303" t="s">
        <v>504</v>
      </c>
      <c r="C303" t="s">
        <v>9</v>
      </c>
      <c r="D303" t="s">
        <v>10</v>
      </c>
      <c r="E303" t="s">
        <v>23</v>
      </c>
      <c r="F303" t="s">
        <v>24</v>
      </c>
      <c r="G303" t="s">
        <v>92</v>
      </c>
      <c r="H303">
        <v>86</v>
      </c>
      <c r="I303">
        <v>67</v>
      </c>
      <c r="J303" s="11">
        <v>37</v>
      </c>
      <c r="K303" s="8">
        <f t="shared" si="4"/>
        <v>55.223880597014926</v>
      </c>
      <c r="M303">
        <f>MAX(H303:H304)</f>
        <v>86</v>
      </c>
      <c r="N303">
        <f>SUM(I303:I304)</f>
        <v>80</v>
      </c>
      <c r="O303">
        <f>SUM(J303:J304)</f>
        <v>45</v>
      </c>
      <c r="P303" s="8">
        <f>IF(N303&gt;0,O303/N303*100,"")</f>
        <v>56.25</v>
      </c>
      <c r="Q303" s="8">
        <f>IF(N303&gt;0,O303/M303*100,"")</f>
        <v>52.325581395348841</v>
      </c>
    </row>
    <row r="304" spans="1:17" x14ac:dyDescent="0.2">
      <c r="A304" s="1" t="s">
        <v>503</v>
      </c>
      <c r="B304" s="1" t="s">
        <v>504</v>
      </c>
      <c r="C304" s="1" t="s">
        <v>9</v>
      </c>
      <c r="D304" s="1" t="s">
        <v>10</v>
      </c>
      <c r="E304" s="1" t="s">
        <v>13</v>
      </c>
      <c r="F304" s="1" t="s">
        <v>14</v>
      </c>
      <c r="G304" s="1" t="s">
        <v>489</v>
      </c>
      <c r="H304" s="1">
        <v>49</v>
      </c>
      <c r="I304" s="1">
        <v>13</v>
      </c>
      <c r="J304" s="12">
        <v>8</v>
      </c>
      <c r="K304" s="9">
        <f t="shared" si="4"/>
        <v>61.53846153846154</v>
      </c>
      <c r="L304" s="1"/>
      <c r="M304" s="1"/>
      <c r="N304" s="1"/>
      <c r="O304" s="1"/>
      <c r="P304" s="1"/>
      <c r="Q304" s="1"/>
    </row>
    <row r="305" spans="1:17" x14ac:dyDescent="0.2">
      <c r="A305" t="s">
        <v>505</v>
      </c>
      <c r="B305" t="s">
        <v>506</v>
      </c>
      <c r="C305" t="s">
        <v>9</v>
      </c>
      <c r="D305" t="s">
        <v>10</v>
      </c>
      <c r="E305" t="s">
        <v>13</v>
      </c>
      <c r="F305" t="s">
        <v>14</v>
      </c>
      <c r="G305" t="s">
        <v>489</v>
      </c>
      <c r="H305">
        <v>24</v>
      </c>
      <c r="I305">
        <v>4</v>
      </c>
      <c r="J305" s="11">
        <v>4</v>
      </c>
      <c r="K305" s="8">
        <f t="shared" si="4"/>
        <v>100</v>
      </c>
      <c r="M305">
        <f>MAX(H305:H306)</f>
        <v>83</v>
      </c>
      <c r="N305">
        <f>SUM(I305:I306)</f>
        <v>69</v>
      </c>
      <c r="O305">
        <f>SUM(J305:J306)</f>
        <v>63</v>
      </c>
      <c r="P305" s="8">
        <f>IF(N305&gt;0,O305/N305*100,"")</f>
        <v>91.304347826086953</v>
      </c>
      <c r="Q305" s="8">
        <f>IF(N305&gt;0,O305/M305*100,"")</f>
        <v>75.903614457831324</v>
      </c>
    </row>
    <row r="306" spans="1:17" x14ac:dyDescent="0.2">
      <c r="A306" s="1" t="s">
        <v>505</v>
      </c>
      <c r="B306" s="1" t="s">
        <v>506</v>
      </c>
      <c r="C306" s="1" t="s">
        <v>9</v>
      </c>
      <c r="D306" s="1" t="s">
        <v>10</v>
      </c>
      <c r="E306" s="1" t="s">
        <v>23</v>
      </c>
      <c r="F306" s="1" t="s">
        <v>24</v>
      </c>
      <c r="G306" s="1" t="s">
        <v>92</v>
      </c>
      <c r="H306" s="1">
        <v>83</v>
      </c>
      <c r="I306" s="1">
        <v>65</v>
      </c>
      <c r="J306" s="12">
        <v>59</v>
      </c>
      <c r="K306" s="9">
        <f t="shared" si="4"/>
        <v>90.769230769230774</v>
      </c>
      <c r="L306" s="1"/>
      <c r="M306" s="1"/>
      <c r="N306" s="1"/>
      <c r="O306" s="1"/>
      <c r="P306" s="1"/>
      <c r="Q306" s="1"/>
    </row>
    <row r="307" spans="1:17" x14ac:dyDescent="0.2">
      <c r="A307" t="s">
        <v>209</v>
      </c>
      <c r="B307" t="s">
        <v>210</v>
      </c>
      <c r="C307" t="s">
        <v>9</v>
      </c>
      <c r="D307" t="s">
        <v>10</v>
      </c>
      <c r="E307" t="s">
        <v>23</v>
      </c>
      <c r="F307" t="s">
        <v>24</v>
      </c>
      <c r="G307" t="s">
        <v>25</v>
      </c>
      <c r="H307">
        <v>90</v>
      </c>
      <c r="I307">
        <v>76</v>
      </c>
      <c r="J307" s="11">
        <v>49</v>
      </c>
      <c r="K307" s="8">
        <f t="shared" si="4"/>
        <v>64.473684210526315</v>
      </c>
      <c r="M307">
        <f>MAX(H307:H308)</f>
        <v>90</v>
      </c>
      <c r="N307">
        <f>SUM(I307:I308)</f>
        <v>99</v>
      </c>
      <c r="O307">
        <f>SUM(J307:J308)</f>
        <v>62</v>
      </c>
      <c r="P307" s="8">
        <f>IF(N307&gt;0,O307/N307*100,"")</f>
        <v>62.62626262626263</v>
      </c>
      <c r="Q307" s="8">
        <f>IF(N307&gt;0,O307/M307*100,"")</f>
        <v>68.888888888888886</v>
      </c>
    </row>
    <row r="308" spans="1:17" x14ac:dyDescent="0.2">
      <c r="A308" s="1" t="s">
        <v>209</v>
      </c>
      <c r="B308" s="1" t="s">
        <v>210</v>
      </c>
      <c r="C308" s="1" t="s">
        <v>9</v>
      </c>
      <c r="D308" s="1" t="s">
        <v>10</v>
      </c>
      <c r="E308" s="1" t="s">
        <v>13</v>
      </c>
      <c r="F308" s="1" t="s">
        <v>14</v>
      </c>
      <c r="G308" s="1" t="s">
        <v>16</v>
      </c>
      <c r="H308" s="1">
        <v>41</v>
      </c>
      <c r="I308" s="1">
        <v>23</v>
      </c>
      <c r="J308" s="12">
        <v>13</v>
      </c>
      <c r="K308" s="9">
        <f t="shared" si="4"/>
        <v>56.521739130434781</v>
      </c>
      <c r="L308" s="1"/>
      <c r="M308" s="1"/>
      <c r="N308" s="1"/>
      <c r="O308" s="1"/>
      <c r="P308" s="1"/>
      <c r="Q308" s="1"/>
    </row>
    <row r="309" spans="1:17" x14ac:dyDescent="0.2">
      <c r="A309" t="s">
        <v>211</v>
      </c>
      <c r="B309" t="s">
        <v>212</v>
      </c>
      <c r="C309" t="s">
        <v>9</v>
      </c>
      <c r="D309" t="s">
        <v>10</v>
      </c>
      <c r="E309" t="s">
        <v>23</v>
      </c>
      <c r="F309" t="s">
        <v>24</v>
      </c>
      <c r="G309" t="s">
        <v>25</v>
      </c>
      <c r="H309">
        <v>86</v>
      </c>
      <c r="I309">
        <v>74</v>
      </c>
      <c r="J309" s="11">
        <v>24</v>
      </c>
      <c r="K309" s="8">
        <f t="shared" si="4"/>
        <v>32.432432432432435</v>
      </c>
      <c r="M309">
        <f>MAX(H309:H310)</f>
        <v>86</v>
      </c>
      <c r="N309">
        <f>SUM(I309:I310)</f>
        <v>114</v>
      </c>
      <c r="O309">
        <f>SUM(J309:J310)</f>
        <v>44</v>
      </c>
      <c r="P309" s="8">
        <f>IF(N309&gt;0,O309/N309*100,"")</f>
        <v>38.596491228070171</v>
      </c>
      <c r="Q309" s="8">
        <f>IF(N309&gt;0,O309/M309*100,"")</f>
        <v>51.162790697674424</v>
      </c>
    </row>
    <row r="310" spans="1:17" x14ac:dyDescent="0.2">
      <c r="A310" s="1" t="s">
        <v>211</v>
      </c>
      <c r="B310" s="1" t="s">
        <v>212</v>
      </c>
      <c r="C310" s="1" t="s">
        <v>9</v>
      </c>
      <c r="D310" s="1" t="s">
        <v>10</v>
      </c>
      <c r="E310" s="1" t="s">
        <v>13</v>
      </c>
      <c r="F310" s="1" t="s">
        <v>14</v>
      </c>
      <c r="G310" s="1" t="s">
        <v>16</v>
      </c>
      <c r="H310" s="1">
        <v>62</v>
      </c>
      <c r="I310" s="1">
        <v>40</v>
      </c>
      <c r="J310" s="12">
        <v>20</v>
      </c>
      <c r="K310" s="9">
        <f t="shared" si="4"/>
        <v>50</v>
      </c>
      <c r="L310" s="1"/>
      <c r="M310" s="1"/>
      <c r="N310" s="1"/>
      <c r="O310" s="1"/>
      <c r="P310" s="1"/>
      <c r="Q310" s="1"/>
    </row>
    <row r="311" spans="1:17" x14ac:dyDescent="0.2">
      <c r="A311" t="s">
        <v>156</v>
      </c>
      <c r="B311" t="s">
        <v>157</v>
      </c>
      <c r="C311" t="s">
        <v>9</v>
      </c>
      <c r="D311" t="s">
        <v>10</v>
      </c>
      <c r="E311" t="s">
        <v>23</v>
      </c>
      <c r="F311" t="s">
        <v>24</v>
      </c>
      <c r="G311" t="s">
        <v>25</v>
      </c>
      <c r="H311">
        <v>76</v>
      </c>
      <c r="I311">
        <v>70</v>
      </c>
      <c r="J311" s="11">
        <v>42</v>
      </c>
      <c r="K311" s="8">
        <f t="shared" si="4"/>
        <v>60</v>
      </c>
      <c r="M311">
        <f>MAX(H311:H312)</f>
        <v>76</v>
      </c>
      <c r="N311">
        <f>SUM(I311:I312)</f>
        <v>90</v>
      </c>
      <c r="O311">
        <f>SUM(J311:J312)</f>
        <v>61</v>
      </c>
      <c r="P311" s="8">
        <f>IF(N311&gt;0,O311/N311*100,"")</f>
        <v>67.777777777777786</v>
      </c>
      <c r="Q311" s="8">
        <f>IF(N311&gt;0,O311/M311*100,"")</f>
        <v>80.26315789473685</v>
      </c>
    </row>
    <row r="312" spans="1:17" x14ac:dyDescent="0.2">
      <c r="A312" s="1" t="s">
        <v>156</v>
      </c>
      <c r="B312" s="1" t="s">
        <v>157</v>
      </c>
      <c r="C312" s="1" t="s">
        <v>9</v>
      </c>
      <c r="D312" s="1" t="s">
        <v>10</v>
      </c>
      <c r="E312" s="1" t="s">
        <v>13</v>
      </c>
      <c r="F312" s="1" t="s">
        <v>14</v>
      </c>
      <c r="G312" s="1" t="s">
        <v>16</v>
      </c>
      <c r="H312" s="1">
        <v>34</v>
      </c>
      <c r="I312" s="1">
        <v>20</v>
      </c>
      <c r="J312" s="12">
        <v>19</v>
      </c>
      <c r="K312" s="9">
        <f t="shared" si="4"/>
        <v>95</v>
      </c>
      <c r="L312" s="1"/>
      <c r="M312" s="1"/>
      <c r="N312" s="1"/>
      <c r="O312" s="1"/>
      <c r="P312" s="1"/>
      <c r="Q312" s="1"/>
    </row>
    <row r="313" spans="1:17" x14ac:dyDescent="0.2">
      <c r="A313" t="s">
        <v>158</v>
      </c>
      <c r="B313" t="s">
        <v>159</v>
      </c>
      <c r="C313" t="s">
        <v>9</v>
      </c>
      <c r="D313" t="s">
        <v>10</v>
      </c>
      <c r="E313" t="s">
        <v>13</v>
      </c>
      <c r="F313" t="s">
        <v>14</v>
      </c>
      <c r="G313" t="s">
        <v>16</v>
      </c>
      <c r="H313">
        <v>10</v>
      </c>
      <c r="I313">
        <v>5</v>
      </c>
      <c r="J313" s="11">
        <v>1</v>
      </c>
      <c r="K313" s="8">
        <f t="shared" si="4"/>
        <v>20</v>
      </c>
      <c r="M313">
        <f>MAX(H313:H314)</f>
        <v>69</v>
      </c>
      <c r="N313">
        <f>SUM(I313:I314)</f>
        <v>69</v>
      </c>
      <c r="O313">
        <f>SUM(J313:J314)</f>
        <v>60</v>
      </c>
      <c r="P313" s="8">
        <f>IF(N313&gt;0,O313/N313*100,"")</f>
        <v>86.956521739130437</v>
      </c>
      <c r="Q313" s="8">
        <f>IF(N313&gt;0,O313/M313*100,"")</f>
        <v>86.956521739130437</v>
      </c>
    </row>
    <row r="314" spans="1:17" x14ac:dyDescent="0.2">
      <c r="A314" s="1" t="s">
        <v>158</v>
      </c>
      <c r="B314" s="1" t="s">
        <v>159</v>
      </c>
      <c r="C314" s="1" t="s">
        <v>9</v>
      </c>
      <c r="D314" s="1" t="s">
        <v>10</v>
      </c>
      <c r="E314" s="1" t="s">
        <v>23</v>
      </c>
      <c r="F314" s="1" t="s">
        <v>24</v>
      </c>
      <c r="G314" s="1" t="s">
        <v>25</v>
      </c>
      <c r="H314" s="1">
        <v>69</v>
      </c>
      <c r="I314" s="1">
        <v>64</v>
      </c>
      <c r="J314" s="12">
        <v>59</v>
      </c>
      <c r="K314" s="9">
        <f t="shared" si="4"/>
        <v>92.1875</v>
      </c>
      <c r="L314" s="1"/>
      <c r="M314" s="1"/>
      <c r="N314" s="1"/>
      <c r="O314" s="1"/>
      <c r="P314" s="1"/>
      <c r="Q314" s="1"/>
    </row>
    <row r="315" spans="1:17" x14ac:dyDescent="0.2">
      <c r="A315" t="s">
        <v>1392</v>
      </c>
      <c r="B315" t="s">
        <v>1393</v>
      </c>
      <c r="C315" t="s">
        <v>9</v>
      </c>
      <c r="D315" t="s">
        <v>10</v>
      </c>
      <c r="E315" t="s">
        <v>23</v>
      </c>
      <c r="F315" t="s">
        <v>24</v>
      </c>
      <c r="G315" t="s">
        <v>25</v>
      </c>
      <c r="H315">
        <v>47</v>
      </c>
      <c r="I315">
        <v>40</v>
      </c>
      <c r="J315" s="11">
        <v>33</v>
      </c>
      <c r="K315" s="8">
        <f t="shared" si="4"/>
        <v>82.5</v>
      </c>
      <c r="M315">
        <f>MAX(H315:H316)</f>
        <v>47</v>
      </c>
      <c r="N315">
        <f>SUM(I315:I316)</f>
        <v>49</v>
      </c>
      <c r="O315">
        <f>SUM(J315:J316)</f>
        <v>42</v>
      </c>
      <c r="P315" s="8">
        <f>IF(N315&gt;0,O315/N315*100,"")</f>
        <v>85.714285714285708</v>
      </c>
      <c r="Q315" s="8">
        <f>IF(N315&gt;0,O315/M315*100,"")</f>
        <v>89.361702127659569</v>
      </c>
    </row>
    <row r="316" spans="1:17" x14ac:dyDescent="0.2">
      <c r="A316" s="1" t="s">
        <v>1392</v>
      </c>
      <c r="B316" s="1" t="s">
        <v>1393</v>
      </c>
      <c r="C316" s="1" t="s">
        <v>9</v>
      </c>
      <c r="D316" s="1" t="s">
        <v>10</v>
      </c>
      <c r="E316" s="1" t="s">
        <v>13</v>
      </c>
      <c r="F316" s="1" t="s">
        <v>14</v>
      </c>
      <c r="G316" s="1" t="s">
        <v>16</v>
      </c>
      <c r="H316" s="1">
        <v>14</v>
      </c>
      <c r="I316" s="1">
        <v>9</v>
      </c>
      <c r="J316" s="12">
        <v>9</v>
      </c>
      <c r="K316" s="9">
        <f t="shared" si="4"/>
        <v>100</v>
      </c>
      <c r="L316" s="1"/>
      <c r="M316" s="1"/>
      <c r="N316" s="1"/>
      <c r="O316" s="1"/>
      <c r="P316" s="1"/>
      <c r="Q316" s="1"/>
    </row>
    <row r="317" spans="1:17" x14ac:dyDescent="0.2">
      <c r="A317" t="s">
        <v>1394</v>
      </c>
      <c r="B317" t="s">
        <v>1395</v>
      </c>
      <c r="C317" t="s">
        <v>9</v>
      </c>
      <c r="D317" t="s">
        <v>10</v>
      </c>
      <c r="E317" t="s">
        <v>13</v>
      </c>
      <c r="F317" t="s">
        <v>14</v>
      </c>
      <c r="G317" t="s">
        <v>16</v>
      </c>
      <c r="H317">
        <v>12</v>
      </c>
      <c r="I317">
        <v>7</v>
      </c>
      <c r="J317" s="11">
        <v>7</v>
      </c>
      <c r="K317" s="8">
        <f t="shared" si="4"/>
        <v>100</v>
      </c>
      <c r="M317">
        <f>MAX(H317:H318)</f>
        <v>47</v>
      </c>
      <c r="N317">
        <f>SUM(I317:I318)</f>
        <v>47</v>
      </c>
      <c r="O317">
        <f>SUM(J317:J318)</f>
        <v>42</v>
      </c>
      <c r="P317" s="8">
        <f>IF(N317&gt;0,O317/N317*100,"")</f>
        <v>89.361702127659569</v>
      </c>
      <c r="Q317" s="8">
        <f>IF(N317&gt;0,O317/M317*100,"")</f>
        <v>89.361702127659569</v>
      </c>
    </row>
    <row r="318" spans="1:17" x14ac:dyDescent="0.2">
      <c r="A318" s="1" t="s">
        <v>1394</v>
      </c>
      <c r="B318" s="1" t="s">
        <v>1395</v>
      </c>
      <c r="C318" s="1" t="s">
        <v>9</v>
      </c>
      <c r="D318" s="1" t="s">
        <v>10</v>
      </c>
      <c r="E318" s="1" t="s">
        <v>23</v>
      </c>
      <c r="F318" s="1" t="s">
        <v>24</v>
      </c>
      <c r="G318" s="1" t="s">
        <v>25</v>
      </c>
      <c r="H318" s="1">
        <v>47</v>
      </c>
      <c r="I318" s="1">
        <v>40</v>
      </c>
      <c r="J318" s="12">
        <v>35</v>
      </c>
      <c r="K318" s="9">
        <f t="shared" si="4"/>
        <v>87.5</v>
      </c>
      <c r="L318" s="1"/>
      <c r="M318" s="1"/>
      <c r="N318" s="1"/>
      <c r="O318" s="1"/>
      <c r="P318" s="1"/>
      <c r="Q318" s="1"/>
    </row>
    <row r="319" spans="1:17" x14ac:dyDescent="0.2">
      <c r="A319" t="s">
        <v>926</v>
      </c>
      <c r="B319" t="s">
        <v>927</v>
      </c>
      <c r="C319" t="s">
        <v>9</v>
      </c>
      <c r="D319" t="s">
        <v>10</v>
      </c>
      <c r="E319" t="s">
        <v>23</v>
      </c>
      <c r="F319" t="s">
        <v>24</v>
      </c>
      <c r="G319" t="s">
        <v>25</v>
      </c>
      <c r="H319">
        <v>54</v>
      </c>
      <c r="I319">
        <v>54</v>
      </c>
      <c r="J319" s="11">
        <v>54</v>
      </c>
      <c r="K319" s="8">
        <f t="shared" si="4"/>
        <v>100</v>
      </c>
      <c r="M319">
        <f>MAX(H319:H320)</f>
        <v>54</v>
      </c>
      <c r="N319">
        <f>SUM(I319:I320)</f>
        <v>54</v>
      </c>
      <c r="O319">
        <f>SUM(J319:J320)</f>
        <v>54</v>
      </c>
      <c r="P319" s="8">
        <f>IF(N319&gt;0,O319/N319*100,"")</f>
        <v>100</v>
      </c>
      <c r="Q319" s="8">
        <f>IF(N319&gt;0,O319/M319*100,"")</f>
        <v>100</v>
      </c>
    </row>
    <row r="320" spans="1:17" x14ac:dyDescent="0.2">
      <c r="A320" s="1" t="s">
        <v>926</v>
      </c>
      <c r="B320" s="1" t="s">
        <v>927</v>
      </c>
      <c r="C320" s="1" t="s">
        <v>9</v>
      </c>
      <c r="D320" s="1" t="s">
        <v>10</v>
      </c>
      <c r="E320" s="1" t="s">
        <v>13</v>
      </c>
      <c r="F320" s="1" t="s">
        <v>14</v>
      </c>
      <c r="G320" s="1" t="s">
        <v>16</v>
      </c>
      <c r="H320" s="1" t="s">
        <v>15</v>
      </c>
      <c r="I320" s="1" t="s">
        <v>15</v>
      </c>
      <c r="J320" s="12" t="s">
        <v>15</v>
      </c>
      <c r="K320" s="9" t="str">
        <f t="shared" si="4"/>
        <v/>
      </c>
      <c r="L320" s="1"/>
      <c r="M320" s="1"/>
      <c r="N320" s="1"/>
      <c r="O320" s="1"/>
      <c r="P320" s="1"/>
      <c r="Q320" s="1"/>
    </row>
    <row r="321" spans="1:17" x14ac:dyDescent="0.2">
      <c r="A321" t="s">
        <v>928</v>
      </c>
      <c r="B321" t="s">
        <v>929</v>
      </c>
      <c r="C321" t="s">
        <v>9</v>
      </c>
      <c r="D321" t="s">
        <v>10</v>
      </c>
      <c r="E321" t="s">
        <v>13</v>
      </c>
      <c r="F321" t="s">
        <v>14</v>
      </c>
      <c r="G321" t="s">
        <v>16</v>
      </c>
      <c r="H321">
        <v>8</v>
      </c>
      <c r="I321">
        <v>7</v>
      </c>
      <c r="J321" s="11">
        <v>5</v>
      </c>
      <c r="K321" s="8">
        <f t="shared" si="4"/>
        <v>71.428571428571431</v>
      </c>
      <c r="M321">
        <f>MAX(H321:H322)</f>
        <v>54</v>
      </c>
      <c r="N321">
        <f>SUM(I321:I322)</f>
        <v>61</v>
      </c>
      <c r="O321">
        <f>SUM(J321:J322)</f>
        <v>51</v>
      </c>
      <c r="P321" s="8">
        <f>IF(N321&gt;0,O321/N321*100,"")</f>
        <v>83.606557377049185</v>
      </c>
      <c r="Q321" s="8">
        <f>IF(N321&gt;0,O321/M321*100,"")</f>
        <v>94.444444444444443</v>
      </c>
    </row>
    <row r="322" spans="1:17" x14ac:dyDescent="0.2">
      <c r="A322" s="1" t="s">
        <v>928</v>
      </c>
      <c r="B322" s="1" t="s">
        <v>929</v>
      </c>
      <c r="C322" s="1" t="s">
        <v>9</v>
      </c>
      <c r="D322" s="1" t="s">
        <v>10</v>
      </c>
      <c r="E322" s="1" t="s">
        <v>23</v>
      </c>
      <c r="F322" s="1" t="s">
        <v>24</v>
      </c>
      <c r="G322" s="1" t="s">
        <v>25</v>
      </c>
      <c r="H322" s="1">
        <v>54</v>
      </c>
      <c r="I322" s="1">
        <v>54</v>
      </c>
      <c r="J322" s="12">
        <v>46</v>
      </c>
      <c r="K322" s="9">
        <f t="shared" ref="K322:K385" si="5">IF(I322&lt;&gt;"",J322/I322*100,"")</f>
        <v>85.18518518518519</v>
      </c>
      <c r="L322" s="1"/>
      <c r="M322" s="1"/>
      <c r="N322" s="1"/>
      <c r="O322" s="1"/>
      <c r="P322" s="1"/>
      <c r="Q322" s="1"/>
    </row>
    <row r="323" spans="1:17" x14ac:dyDescent="0.2">
      <c r="A323" t="s">
        <v>179</v>
      </c>
      <c r="B323" t="s">
        <v>180</v>
      </c>
      <c r="C323" t="s">
        <v>9</v>
      </c>
      <c r="D323" t="s">
        <v>10</v>
      </c>
      <c r="E323" t="s">
        <v>23</v>
      </c>
      <c r="F323" t="s">
        <v>24</v>
      </c>
      <c r="G323" t="s">
        <v>25</v>
      </c>
      <c r="H323">
        <v>31</v>
      </c>
      <c r="I323">
        <v>26</v>
      </c>
      <c r="J323" s="11">
        <v>26</v>
      </c>
      <c r="K323" s="8">
        <f t="shared" si="5"/>
        <v>100</v>
      </c>
      <c r="M323">
        <f>MAX(H323:H324)</f>
        <v>31</v>
      </c>
      <c r="N323">
        <f>SUM(I323:I324)</f>
        <v>26</v>
      </c>
      <c r="O323">
        <f>SUM(J323:J324)</f>
        <v>26</v>
      </c>
      <c r="P323" s="8">
        <f>IF(N323&gt;0,O323/N323*100,"")</f>
        <v>100</v>
      </c>
      <c r="Q323" s="8">
        <f>IF(N323&gt;0,O323/M323*100,"")</f>
        <v>83.870967741935488</v>
      </c>
    </row>
    <row r="324" spans="1:17" x14ac:dyDescent="0.2">
      <c r="A324" s="1" t="s">
        <v>179</v>
      </c>
      <c r="B324" s="1" t="s">
        <v>180</v>
      </c>
      <c r="C324" s="1" t="s">
        <v>9</v>
      </c>
      <c r="D324" s="1" t="s">
        <v>10</v>
      </c>
      <c r="E324" s="1" t="s">
        <v>13</v>
      </c>
      <c r="F324" s="1" t="s">
        <v>14</v>
      </c>
      <c r="G324" s="1" t="s">
        <v>16</v>
      </c>
      <c r="H324" s="1">
        <v>5</v>
      </c>
      <c r="I324" s="1" t="s">
        <v>15</v>
      </c>
      <c r="J324" s="12" t="s">
        <v>15</v>
      </c>
      <c r="K324" s="9" t="str">
        <f t="shared" si="5"/>
        <v/>
      </c>
      <c r="L324" s="1"/>
      <c r="M324" s="1"/>
      <c r="N324" s="1"/>
      <c r="O324" s="1"/>
      <c r="P324" s="1"/>
      <c r="Q324" s="1"/>
    </row>
    <row r="325" spans="1:17" x14ac:dyDescent="0.2">
      <c r="A325" t="s">
        <v>181</v>
      </c>
      <c r="B325" t="s">
        <v>182</v>
      </c>
      <c r="C325" t="s">
        <v>9</v>
      </c>
      <c r="D325" t="s">
        <v>10</v>
      </c>
      <c r="E325" t="s">
        <v>23</v>
      </c>
      <c r="F325" t="s">
        <v>24</v>
      </c>
      <c r="G325" t="s">
        <v>25</v>
      </c>
      <c r="H325">
        <v>30</v>
      </c>
      <c r="I325">
        <v>25</v>
      </c>
      <c r="J325" s="11">
        <v>25</v>
      </c>
      <c r="K325" s="8">
        <f t="shared" si="5"/>
        <v>100</v>
      </c>
      <c r="M325">
        <f>MAX(H325:H326)</f>
        <v>30</v>
      </c>
      <c r="N325">
        <f>SUM(I325:I326)</f>
        <v>25</v>
      </c>
      <c r="O325">
        <f>SUM(J325:J326)</f>
        <v>25</v>
      </c>
      <c r="P325" s="8">
        <f>IF(N325&gt;0,O325/N325*100,"")</f>
        <v>100</v>
      </c>
      <c r="Q325" s="8">
        <f>IF(N325&gt;0,O325/M325*100,"")</f>
        <v>83.333333333333343</v>
      </c>
    </row>
    <row r="326" spans="1:17" x14ac:dyDescent="0.2">
      <c r="A326" s="1" t="s">
        <v>181</v>
      </c>
      <c r="B326" s="1" t="s">
        <v>182</v>
      </c>
      <c r="C326" s="1" t="s">
        <v>9</v>
      </c>
      <c r="D326" s="1" t="s">
        <v>10</v>
      </c>
      <c r="E326" s="1" t="s">
        <v>13</v>
      </c>
      <c r="F326" s="1" t="s">
        <v>14</v>
      </c>
      <c r="G326" s="1" t="s">
        <v>16</v>
      </c>
      <c r="H326" s="1">
        <v>5</v>
      </c>
      <c r="I326" s="1" t="s">
        <v>15</v>
      </c>
      <c r="J326" s="12" t="s">
        <v>15</v>
      </c>
      <c r="K326" s="9" t="str">
        <f t="shared" si="5"/>
        <v/>
      </c>
      <c r="L326" s="1"/>
      <c r="M326" s="1"/>
      <c r="N326" s="1"/>
      <c r="O326" s="1"/>
      <c r="P326" s="1"/>
      <c r="Q326" s="1"/>
    </row>
    <row r="327" spans="1:17" x14ac:dyDescent="0.2">
      <c r="A327" t="s">
        <v>934</v>
      </c>
      <c r="B327" t="s">
        <v>935</v>
      </c>
      <c r="C327" t="s">
        <v>9</v>
      </c>
      <c r="D327" t="s">
        <v>10</v>
      </c>
      <c r="E327" t="s">
        <v>23</v>
      </c>
      <c r="F327" t="s">
        <v>24</v>
      </c>
      <c r="G327" t="s">
        <v>25</v>
      </c>
      <c r="H327">
        <v>1</v>
      </c>
      <c r="I327" t="s">
        <v>15</v>
      </c>
      <c r="J327" s="11" t="s">
        <v>15</v>
      </c>
      <c r="K327" s="8" t="str">
        <f t="shared" si="5"/>
        <v/>
      </c>
      <c r="M327">
        <f>MAX(H327:H328)</f>
        <v>1</v>
      </c>
      <c r="N327">
        <f>SUM(I327:I328)</f>
        <v>0</v>
      </c>
      <c r="O327">
        <f>SUM(J327:J328)</f>
        <v>0</v>
      </c>
      <c r="P327" s="8" t="str">
        <f>IF(N327&gt;0,O327/N327*100,"")</f>
        <v/>
      </c>
      <c r="Q327" s="8" t="str">
        <f>IF(N327&gt;0,O327/M327*100,"")</f>
        <v/>
      </c>
    </row>
    <row r="328" spans="1:17" x14ac:dyDescent="0.2">
      <c r="A328" s="1" t="s">
        <v>934</v>
      </c>
      <c r="B328" s="1" t="s">
        <v>935</v>
      </c>
      <c r="C328" s="1" t="s">
        <v>9</v>
      </c>
      <c r="D328" s="1" t="s">
        <v>10</v>
      </c>
      <c r="E328" s="1" t="s">
        <v>13</v>
      </c>
      <c r="F328" s="1" t="s">
        <v>14</v>
      </c>
      <c r="G328" s="1" t="s">
        <v>16</v>
      </c>
      <c r="H328" s="1">
        <v>1</v>
      </c>
      <c r="I328" s="1" t="s">
        <v>15</v>
      </c>
      <c r="J328" s="12" t="s">
        <v>15</v>
      </c>
      <c r="K328" s="9" t="str">
        <f t="shared" si="5"/>
        <v/>
      </c>
      <c r="L328" s="1"/>
      <c r="M328" s="1"/>
      <c r="N328" s="1"/>
      <c r="O328" s="1"/>
      <c r="P328" s="1"/>
      <c r="Q328" s="1"/>
    </row>
    <row r="329" spans="1:17" x14ac:dyDescent="0.2">
      <c r="A329" t="s">
        <v>936</v>
      </c>
      <c r="B329" t="s">
        <v>937</v>
      </c>
      <c r="C329" t="s">
        <v>9</v>
      </c>
      <c r="D329" t="s">
        <v>10</v>
      </c>
      <c r="E329" t="s">
        <v>23</v>
      </c>
      <c r="F329" t="s">
        <v>24</v>
      </c>
      <c r="G329" t="s">
        <v>25</v>
      </c>
      <c r="H329">
        <v>1</v>
      </c>
      <c r="I329" t="s">
        <v>15</v>
      </c>
      <c r="J329" s="11" t="s">
        <v>15</v>
      </c>
      <c r="K329" s="8" t="str">
        <f t="shared" si="5"/>
        <v/>
      </c>
      <c r="M329">
        <f>MAX(H329:H330)</f>
        <v>1</v>
      </c>
      <c r="N329">
        <f>SUM(I329:I330)</f>
        <v>0</v>
      </c>
      <c r="O329">
        <f>SUM(J329:J330)</f>
        <v>0</v>
      </c>
      <c r="P329" s="8" t="str">
        <f>IF(N329&gt;0,O329/N329*100,"")</f>
        <v/>
      </c>
      <c r="Q329" s="8" t="str">
        <f>IF(N329&gt;0,O329/M329*100,"")</f>
        <v/>
      </c>
    </row>
    <row r="330" spans="1:17" x14ac:dyDescent="0.2">
      <c r="A330" s="1" t="s">
        <v>936</v>
      </c>
      <c r="B330" s="1" t="s">
        <v>937</v>
      </c>
      <c r="C330" s="1" t="s">
        <v>9</v>
      </c>
      <c r="D330" s="1" t="s">
        <v>10</v>
      </c>
      <c r="E330" s="1" t="s">
        <v>13</v>
      </c>
      <c r="F330" s="1" t="s">
        <v>14</v>
      </c>
      <c r="G330" s="1" t="s">
        <v>16</v>
      </c>
      <c r="H330" s="1">
        <v>1</v>
      </c>
      <c r="I330" s="1" t="s">
        <v>15</v>
      </c>
      <c r="J330" s="12" t="s">
        <v>15</v>
      </c>
      <c r="K330" s="9" t="str">
        <f t="shared" si="5"/>
        <v/>
      </c>
      <c r="L330" s="1"/>
      <c r="M330" s="1"/>
      <c r="N330" s="1"/>
      <c r="O330" s="1"/>
      <c r="P330" s="1"/>
      <c r="Q330" s="1"/>
    </row>
    <row r="331" spans="1:17" x14ac:dyDescent="0.2">
      <c r="A331" t="s">
        <v>625</v>
      </c>
      <c r="B331" t="s">
        <v>626</v>
      </c>
      <c r="C331" t="s">
        <v>9</v>
      </c>
      <c r="D331" t="s">
        <v>10</v>
      </c>
      <c r="E331" t="s">
        <v>23</v>
      </c>
      <c r="F331" t="s">
        <v>24</v>
      </c>
      <c r="G331" t="s">
        <v>25</v>
      </c>
      <c r="H331">
        <v>18</v>
      </c>
      <c r="I331">
        <v>14</v>
      </c>
      <c r="J331" s="11">
        <v>12</v>
      </c>
      <c r="K331" s="8">
        <f t="shared" si="5"/>
        <v>85.714285714285708</v>
      </c>
      <c r="M331">
        <f>MAX(H331:H332)</f>
        <v>18</v>
      </c>
      <c r="N331">
        <f>SUM(I331:I332)</f>
        <v>19</v>
      </c>
      <c r="O331">
        <f>SUM(J331:J332)</f>
        <v>17</v>
      </c>
      <c r="P331" s="8">
        <f>IF(N331&gt;0,O331/N331*100,"")</f>
        <v>89.473684210526315</v>
      </c>
      <c r="Q331" s="8">
        <f>IF(N331&gt;0,O331/M331*100,"")</f>
        <v>94.444444444444443</v>
      </c>
    </row>
    <row r="332" spans="1:17" x14ac:dyDescent="0.2">
      <c r="A332" s="1" t="s">
        <v>625</v>
      </c>
      <c r="B332" s="1" t="s">
        <v>626</v>
      </c>
      <c r="C332" s="1" t="s">
        <v>9</v>
      </c>
      <c r="D332" s="1" t="s">
        <v>10</v>
      </c>
      <c r="E332" s="1" t="s">
        <v>13</v>
      </c>
      <c r="F332" s="1" t="s">
        <v>14</v>
      </c>
      <c r="G332" s="1" t="s">
        <v>489</v>
      </c>
      <c r="H332" s="1">
        <v>6</v>
      </c>
      <c r="I332" s="1">
        <v>5</v>
      </c>
      <c r="J332" s="12">
        <v>5</v>
      </c>
      <c r="K332" s="9">
        <f t="shared" si="5"/>
        <v>100</v>
      </c>
      <c r="L332" s="1"/>
      <c r="M332" s="1"/>
      <c r="N332" s="1"/>
      <c r="O332" s="1"/>
      <c r="P332" s="1"/>
      <c r="Q332" s="1"/>
    </row>
    <row r="333" spans="1:17" x14ac:dyDescent="0.2">
      <c r="A333" t="s">
        <v>627</v>
      </c>
      <c r="B333" t="s">
        <v>628</v>
      </c>
      <c r="C333" t="s">
        <v>9</v>
      </c>
      <c r="D333" t="s">
        <v>10</v>
      </c>
      <c r="E333" t="s">
        <v>23</v>
      </c>
      <c r="F333" t="s">
        <v>24</v>
      </c>
      <c r="G333" t="s">
        <v>25</v>
      </c>
      <c r="H333">
        <v>18</v>
      </c>
      <c r="I333">
        <v>14</v>
      </c>
      <c r="J333" s="11">
        <v>10</v>
      </c>
      <c r="K333" s="8">
        <f t="shared" si="5"/>
        <v>71.428571428571431</v>
      </c>
      <c r="M333">
        <f>MAX(H333:H334)</f>
        <v>18</v>
      </c>
      <c r="N333">
        <f>SUM(I333:I334)</f>
        <v>20</v>
      </c>
      <c r="O333">
        <f>SUM(J333:J334)</f>
        <v>16</v>
      </c>
      <c r="P333" s="8">
        <f>IF(N333&gt;0,O333/N333*100,"")</f>
        <v>80</v>
      </c>
      <c r="Q333" s="8">
        <f>IF(N333&gt;0,O333/M333*100,"")</f>
        <v>88.888888888888886</v>
      </c>
    </row>
    <row r="334" spans="1:17" x14ac:dyDescent="0.2">
      <c r="A334" s="1" t="s">
        <v>627</v>
      </c>
      <c r="B334" s="1" t="s">
        <v>628</v>
      </c>
      <c r="C334" s="1" t="s">
        <v>9</v>
      </c>
      <c r="D334" s="1" t="s">
        <v>10</v>
      </c>
      <c r="E334" s="1" t="s">
        <v>13</v>
      </c>
      <c r="F334" s="1" t="s">
        <v>14</v>
      </c>
      <c r="G334" s="1" t="s">
        <v>489</v>
      </c>
      <c r="H334" s="1">
        <v>8</v>
      </c>
      <c r="I334" s="1">
        <v>6</v>
      </c>
      <c r="J334" s="12">
        <v>6</v>
      </c>
      <c r="K334" s="9">
        <f t="shared" si="5"/>
        <v>100</v>
      </c>
      <c r="L334" s="1"/>
      <c r="M334" s="1"/>
      <c r="N334" s="1"/>
      <c r="O334" s="1"/>
      <c r="P334" s="1"/>
      <c r="Q334" s="1"/>
    </row>
    <row r="335" spans="1:17" x14ac:dyDescent="0.2">
      <c r="A335" t="s">
        <v>611</v>
      </c>
      <c r="B335" t="s">
        <v>612</v>
      </c>
      <c r="C335" t="s">
        <v>9</v>
      </c>
      <c r="D335" t="s">
        <v>10</v>
      </c>
      <c r="E335" t="s">
        <v>13</v>
      </c>
      <c r="F335" t="s">
        <v>14</v>
      </c>
      <c r="G335" t="s">
        <v>16</v>
      </c>
      <c r="H335">
        <v>33</v>
      </c>
      <c r="I335">
        <v>18</v>
      </c>
      <c r="J335" s="11">
        <v>14</v>
      </c>
      <c r="K335" s="8">
        <f t="shared" si="5"/>
        <v>77.777777777777786</v>
      </c>
      <c r="M335">
        <f>MAX(H335:H336)</f>
        <v>103</v>
      </c>
      <c r="N335">
        <f>SUM(I335:I336)</f>
        <v>107</v>
      </c>
      <c r="O335">
        <f>SUM(J335:J336)</f>
        <v>84</v>
      </c>
      <c r="P335" s="8">
        <f>IF(N335&gt;0,O335/N335*100,"")</f>
        <v>78.504672897196258</v>
      </c>
      <c r="Q335" s="8">
        <f>IF(N335&gt;0,O335/M335*100,"")</f>
        <v>81.553398058252426</v>
      </c>
    </row>
    <row r="336" spans="1:17" x14ac:dyDescent="0.2">
      <c r="A336" s="1" t="s">
        <v>611</v>
      </c>
      <c r="B336" s="1" t="s">
        <v>612</v>
      </c>
      <c r="C336" s="1" t="s">
        <v>9</v>
      </c>
      <c r="D336" s="1" t="s">
        <v>10</v>
      </c>
      <c r="E336" s="1" t="s">
        <v>17</v>
      </c>
      <c r="F336" s="1" t="s">
        <v>18</v>
      </c>
      <c r="G336" s="1" t="s">
        <v>19</v>
      </c>
      <c r="H336" s="1">
        <v>103</v>
      </c>
      <c r="I336" s="1">
        <v>89</v>
      </c>
      <c r="J336" s="12">
        <v>70</v>
      </c>
      <c r="K336" s="9">
        <f t="shared" si="5"/>
        <v>78.651685393258433</v>
      </c>
      <c r="L336" s="1"/>
      <c r="M336" s="1"/>
      <c r="N336" s="1"/>
      <c r="O336" s="1"/>
      <c r="P336" s="1"/>
      <c r="Q336" s="1"/>
    </row>
    <row r="337" spans="1:17" x14ac:dyDescent="0.2">
      <c r="A337" t="s">
        <v>613</v>
      </c>
      <c r="B337" t="s">
        <v>614</v>
      </c>
      <c r="C337" t="s">
        <v>9</v>
      </c>
      <c r="D337" t="s">
        <v>10</v>
      </c>
      <c r="E337" t="s">
        <v>13</v>
      </c>
      <c r="F337" t="s">
        <v>14</v>
      </c>
      <c r="G337" t="s">
        <v>16</v>
      </c>
      <c r="H337">
        <v>54</v>
      </c>
      <c r="I337">
        <v>42</v>
      </c>
      <c r="J337" s="11">
        <v>32</v>
      </c>
      <c r="K337" s="8">
        <f t="shared" si="5"/>
        <v>76.19047619047619</v>
      </c>
      <c r="M337">
        <f>MAX(H337:H338)</f>
        <v>103</v>
      </c>
      <c r="N337">
        <f>SUM(I337:I338)</f>
        <v>135</v>
      </c>
      <c r="O337">
        <f>SUM(J337:J338)</f>
        <v>81</v>
      </c>
      <c r="P337" s="8">
        <f>IF(N337&gt;0,O337/N337*100,"")</f>
        <v>60</v>
      </c>
      <c r="Q337" s="8">
        <f>IF(N337&gt;0,O337/M337*100,"")</f>
        <v>78.640776699029118</v>
      </c>
    </row>
    <row r="338" spans="1:17" x14ac:dyDescent="0.2">
      <c r="A338" s="1" t="s">
        <v>613</v>
      </c>
      <c r="B338" s="1" t="s">
        <v>614</v>
      </c>
      <c r="C338" s="1" t="s">
        <v>9</v>
      </c>
      <c r="D338" s="1" t="s">
        <v>10</v>
      </c>
      <c r="E338" s="1" t="s">
        <v>17</v>
      </c>
      <c r="F338" s="1" t="s">
        <v>18</v>
      </c>
      <c r="G338" s="1" t="s">
        <v>19</v>
      </c>
      <c r="H338" s="1">
        <v>103</v>
      </c>
      <c r="I338" s="1">
        <v>93</v>
      </c>
      <c r="J338" s="12">
        <v>49</v>
      </c>
      <c r="K338" s="9">
        <f t="shared" si="5"/>
        <v>52.688172043010752</v>
      </c>
      <c r="L338" s="1"/>
      <c r="M338" s="1"/>
      <c r="N338" s="1"/>
      <c r="O338" s="1"/>
      <c r="P338" s="1"/>
      <c r="Q338" s="1"/>
    </row>
    <row r="339" spans="1:17" x14ac:dyDescent="0.2">
      <c r="A339" t="s">
        <v>696</v>
      </c>
      <c r="B339" t="s">
        <v>697</v>
      </c>
      <c r="C339" t="s">
        <v>9</v>
      </c>
      <c r="D339" t="s">
        <v>10</v>
      </c>
      <c r="E339" t="s">
        <v>17</v>
      </c>
      <c r="F339" t="s">
        <v>18</v>
      </c>
      <c r="G339" t="s">
        <v>19</v>
      </c>
      <c r="H339">
        <v>36</v>
      </c>
      <c r="I339">
        <v>34</v>
      </c>
      <c r="J339" s="11">
        <v>28</v>
      </c>
      <c r="K339" s="8">
        <f t="shared" si="5"/>
        <v>82.35294117647058</v>
      </c>
      <c r="M339">
        <f>MAX(H339:H340)</f>
        <v>36</v>
      </c>
      <c r="N339">
        <f>SUM(I339:I340)</f>
        <v>39</v>
      </c>
      <c r="O339">
        <f>SUM(J339:J340)</f>
        <v>31</v>
      </c>
      <c r="P339" s="8">
        <f>IF(N339&gt;0,O339/N339*100,"")</f>
        <v>79.487179487179489</v>
      </c>
      <c r="Q339" s="8">
        <f>IF(N339&gt;0,O339/M339*100,"")</f>
        <v>86.111111111111114</v>
      </c>
    </row>
    <row r="340" spans="1:17" x14ac:dyDescent="0.2">
      <c r="A340" s="1" t="s">
        <v>696</v>
      </c>
      <c r="B340" s="1" t="s">
        <v>697</v>
      </c>
      <c r="C340" s="1" t="s">
        <v>9</v>
      </c>
      <c r="D340" s="1" t="s">
        <v>10</v>
      </c>
      <c r="E340" s="1" t="s">
        <v>13</v>
      </c>
      <c r="F340" s="1" t="s">
        <v>14</v>
      </c>
      <c r="G340" s="1" t="s">
        <v>16</v>
      </c>
      <c r="H340" s="1">
        <v>8</v>
      </c>
      <c r="I340" s="1">
        <v>5</v>
      </c>
      <c r="J340" s="12">
        <v>3</v>
      </c>
      <c r="K340" s="9">
        <f t="shared" si="5"/>
        <v>60</v>
      </c>
      <c r="L340" s="1"/>
      <c r="M340" s="1"/>
      <c r="N340" s="1"/>
      <c r="O340" s="1"/>
      <c r="P340" s="1"/>
      <c r="Q340" s="1"/>
    </row>
    <row r="341" spans="1:17" x14ac:dyDescent="0.2">
      <c r="A341" t="s">
        <v>698</v>
      </c>
      <c r="B341" t="s">
        <v>699</v>
      </c>
      <c r="C341" t="s">
        <v>9</v>
      </c>
      <c r="D341" t="s">
        <v>10</v>
      </c>
      <c r="E341" t="s">
        <v>17</v>
      </c>
      <c r="F341" t="s">
        <v>18</v>
      </c>
      <c r="G341" t="s">
        <v>19</v>
      </c>
      <c r="H341">
        <v>36</v>
      </c>
      <c r="I341">
        <v>32</v>
      </c>
      <c r="J341" s="11">
        <v>27</v>
      </c>
      <c r="K341" s="8">
        <f t="shared" si="5"/>
        <v>84.375</v>
      </c>
      <c r="M341">
        <f>MAX(H341:H342)</f>
        <v>36</v>
      </c>
      <c r="N341">
        <f>SUM(I341:I342)</f>
        <v>37</v>
      </c>
      <c r="O341">
        <f>SUM(J341:J342)</f>
        <v>31</v>
      </c>
      <c r="P341" s="8">
        <f>IF(N341&gt;0,O341/N341*100,"")</f>
        <v>83.78378378378379</v>
      </c>
      <c r="Q341" s="8">
        <f>IF(N341&gt;0,O341/M341*100,"")</f>
        <v>86.111111111111114</v>
      </c>
    </row>
    <row r="342" spans="1:17" x14ac:dyDescent="0.2">
      <c r="A342" s="1" t="s">
        <v>698</v>
      </c>
      <c r="B342" s="1" t="s">
        <v>699</v>
      </c>
      <c r="C342" s="1" t="s">
        <v>9</v>
      </c>
      <c r="D342" s="1" t="s">
        <v>10</v>
      </c>
      <c r="E342" s="1" t="s">
        <v>13</v>
      </c>
      <c r="F342" s="1" t="s">
        <v>14</v>
      </c>
      <c r="G342" s="1" t="s">
        <v>16</v>
      </c>
      <c r="H342" s="1">
        <v>9</v>
      </c>
      <c r="I342" s="1">
        <v>5</v>
      </c>
      <c r="J342" s="12">
        <v>4</v>
      </c>
      <c r="K342" s="9">
        <f t="shared" si="5"/>
        <v>80</v>
      </c>
      <c r="L342" s="1"/>
      <c r="M342" s="1"/>
      <c r="N342" s="1"/>
      <c r="O342" s="1"/>
      <c r="P342" s="1"/>
      <c r="Q342" s="1"/>
    </row>
    <row r="343" spans="1:17" x14ac:dyDescent="0.2">
      <c r="A343" t="s">
        <v>836</v>
      </c>
      <c r="B343" t="s">
        <v>837</v>
      </c>
      <c r="C343" t="s">
        <v>9</v>
      </c>
      <c r="D343" t="s">
        <v>10</v>
      </c>
      <c r="E343" t="s">
        <v>17</v>
      </c>
      <c r="F343" t="s">
        <v>18</v>
      </c>
      <c r="G343" t="s">
        <v>19</v>
      </c>
      <c r="H343">
        <v>56</v>
      </c>
      <c r="I343">
        <v>50</v>
      </c>
      <c r="J343" s="11">
        <v>27</v>
      </c>
      <c r="K343" s="8">
        <f t="shared" si="5"/>
        <v>54</v>
      </c>
      <c r="M343">
        <f>MAX(H343:H344)</f>
        <v>56</v>
      </c>
      <c r="N343">
        <f>SUM(I343:I344)</f>
        <v>70</v>
      </c>
      <c r="O343">
        <f>SUM(J343:J344)</f>
        <v>40</v>
      </c>
      <c r="P343" s="8">
        <f>IF(N343&gt;0,O343/N343*100,"")</f>
        <v>57.142857142857139</v>
      </c>
      <c r="Q343" s="8">
        <f>IF(N343&gt;0,O343/M343*100,"")</f>
        <v>71.428571428571431</v>
      </c>
    </row>
    <row r="344" spans="1:17" x14ac:dyDescent="0.2">
      <c r="A344" s="1" t="s">
        <v>836</v>
      </c>
      <c r="B344" s="1" t="s">
        <v>837</v>
      </c>
      <c r="C344" s="1" t="s">
        <v>9</v>
      </c>
      <c r="D344" s="1" t="s">
        <v>10</v>
      </c>
      <c r="E344" s="1" t="s">
        <v>13</v>
      </c>
      <c r="F344" s="1" t="s">
        <v>14</v>
      </c>
      <c r="G344" s="1" t="s">
        <v>16</v>
      </c>
      <c r="H344" s="1">
        <v>29</v>
      </c>
      <c r="I344" s="1">
        <v>20</v>
      </c>
      <c r="J344" s="12">
        <v>13</v>
      </c>
      <c r="K344" s="9">
        <f t="shared" si="5"/>
        <v>65</v>
      </c>
      <c r="L344" s="1"/>
      <c r="M344" s="1"/>
      <c r="N344" s="1"/>
      <c r="O344" s="1"/>
      <c r="P344" s="1"/>
      <c r="Q344" s="1"/>
    </row>
    <row r="345" spans="1:17" x14ac:dyDescent="0.2">
      <c r="A345" t="s">
        <v>838</v>
      </c>
      <c r="B345" t="s">
        <v>839</v>
      </c>
      <c r="C345" t="s">
        <v>9</v>
      </c>
      <c r="D345" t="s">
        <v>10</v>
      </c>
      <c r="E345" t="s">
        <v>17</v>
      </c>
      <c r="F345" t="s">
        <v>18</v>
      </c>
      <c r="G345" t="s">
        <v>19</v>
      </c>
      <c r="H345">
        <v>56</v>
      </c>
      <c r="I345">
        <v>46</v>
      </c>
      <c r="J345" s="11">
        <v>12</v>
      </c>
      <c r="K345" s="8">
        <f t="shared" si="5"/>
        <v>26.086956521739129</v>
      </c>
      <c r="M345">
        <f>MAX(H345:H346)</f>
        <v>56</v>
      </c>
      <c r="N345">
        <f>SUM(I345:I346)</f>
        <v>73</v>
      </c>
      <c r="O345">
        <f>SUM(J345:J346)</f>
        <v>26</v>
      </c>
      <c r="P345" s="8">
        <f>IF(N345&gt;0,O345/N345*100,"")</f>
        <v>35.61643835616438</v>
      </c>
      <c r="Q345" s="8">
        <f>IF(N345&gt;0,O345/M345*100,"")</f>
        <v>46.428571428571431</v>
      </c>
    </row>
    <row r="346" spans="1:17" x14ac:dyDescent="0.2">
      <c r="A346" s="1" t="s">
        <v>838</v>
      </c>
      <c r="B346" s="1" t="s">
        <v>839</v>
      </c>
      <c r="C346" s="1" t="s">
        <v>9</v>
      </c>
      <c r="D346" s="1" t="s">
        <v>10</v>
      </c>
      <c r="E346" s="1" t="s">
        <v>13</v>
      </c>
      <c r="F346" s="1" t="s">
        <v>14</v>
      </c>
      <c r="G346" s="1" t="s">
        <v>16</v>
      </c>
      <c r="H346" s="1">
        <v>44</v>
      </c>
      <c r="I346" s="1">
        <v>27</v>
      </c>
      <c r="J346" s="12">
        <v>14</v>
      </c>
      <c r="K346" s="9">
        <f t="shared" si="5"/>
        <v>51.851851851851848</v>
      </c>
      <c r="L346" s="1"/>
      <c r="M346" s="1"/>
      <c r="N346" s="1"/>
      <c r="O346" s="1"/>
      <c r="P346" s="1"/>
      <c r="Q346" s="1"/>
    </row>
    <row r="347" spans="1:17" x14ac:dyDescent="0.2">
      <c r="A347" t="s">
        <v>669</v>
      </c>
      <c r="B347" t="s">
        <v>670</v>
      </c>
      <c r="C347" t="s">
        <v>9</v>
      </c>
      <c r="D347" t="s">
        <v>10</v>
      </c>
      <c r="E347" t="s">
        <v>13</v>
      </c>
      <c r="F347" t="s">
        <v>14</v>
      </c>
      <c r="G347" t="s">
        <v>16</v>
      </c>
      <c r="H347">
        <v>13</v>
      </c>
      <c r="I347">
        <v>7</v>
      </c>
      <c r="J347" s="11">
        <v>5</v>
      </c>
      <c r="K347" s="8">
        <f t="shared" si="5"/>
        <v>71.428571428571431</v>
      </c>
      <c r="M347">
        <f>MAX(H347:H348)</f>
        <v>59</v>
      </c>
      <c r="N347">
        <f>SUM(I347:I348)</f>
        <v>60</v>
      </c>
      <c r="O347">
        <f>SUM(J347:J348)</f>
        <v>51</v>
      </c>
      <c r="P347" s="8">
        <f>IF(N347&gt;0,O347/N347*100,"")</f>
        <v>85</v>
      </c>
      <c r="Q347" s="8">
        <f>IF(N347&gt;0,O347/M347*100,"")</f>
        <v>86.440677966101703</v>
      </c>
    </row>
    <row r="348" spans="1:17" x14ac:dyDescent="0.2">
      <c r="A348" s="1" t="s">
        <v>669</v>
      </c>
      <c r="B348" s="1" t="s">
        <v>670</v>
      </c>
      <c r="C348" s="1" t="s">
        <v>9</v>
      </c>
      <c r="D348" s="1" t="s">
        <v>10</v>
      </c>
      <c r="E348" s="1" t="s">
        <v>17</v>
      </c>
      <c r="F348" s="1" t="s">
        <v>18</v>
      </c>
      <c r="G348" s="1" t="s">
        <v>19</v>
      </c>
      <c r="H348" s="1">
        <v>59</v>
      </c>
      <c r="I348" s="1">
        <v>53</v>
      </c>
      <c r="J348" s="12">
        <v>46</v>
      </c>
      <c r="K348" s="9">
        <f t="shared" si="5"/>
        <v>86.79245283018868</v>
      </c>
      <c r="L348" s="1"/>
      <c r="M348" s="1"/>
      <c r="N348" s="1"/>
      <c r="O348" s="1"/>
      <c r="P348" s="1"/>
      <c r="Q348" s="1"/>
    </row>
    <row r="349" spans="1:17" x14ac:dyDescent="0.2">
      <c r="A349" t="s">
        <v>671</v>
      </c>
      <c r="B349" t="s">
        <v>672</v>
      </c>
      <c r="C349" t="s">
        <v>9</v>
      </c>
      <c r="D349" t="s">
        <v>10</v>
      </c>
      <c r="E349" t="s">
        <v>17</v>
      </c>
      <c r="F349" t="s">
        <v>18</v>
      </c>
      <c r="G349" t="s">
        <v>19</v>
      </c>
      <c r="H349">
        <v>59</v>
      </c>
      <c r="I349">
        <v>53</v>
      </c>
      <c r="J349" s="11">
        <v>46</v>
      </c>
      <c r="K349" s="8">
        <f t="shared" si="5"/>
        <v>86.79245283018868</v>
      </c>
      <c r="M349">
        <f>MAX(H349:H350)</f>
        <v>59</v>
      </c>
      <c r="N349">
        <f>SUM(I349:I350)</f>
        <v>60</v>
      </c>
      <c r="O349">
        <f>SUM(J349:J350)</f>
        <v>50</v>
      </c>
      <c r="P349" s="8">
        <f>IF(N349&gt;0,O349/N349*100,"")</f>
        <v>83.333333333333343</v>
      </c>
      <c r="Q349" s="8">
        <f>IF(N349&gt;0,O349/M349*100,"")</f>
        <v>84.745762711864401</v>
      </c>
    </row>
    <row r="350" spans="1:17" x14ac:dyDescent="0.2">
      <c r="A350" s="1" t="s">
        <v>671</v>
      </c>
      <c r="B350" s="1" t="s">
        <v>672</v>
      </c>
      <c r="C350" s="1" t="s">
        <v>9</v>
      </c>
      <c r="D350" s="1" t="s">
        <v>10</v>
      </c>
      <c r="E350" s="1" t="s">
        <v>13</v>
      </c>
      <c r="F350" s="1" t="s">
        <v>14</v>
      </c>
      <c r="G350" s="1" t="s">
        <v>16</v>
      </c>
      <c r="H350" s="1">
        <v>13</v>
      </c>
      <c r="I350" s="1">
        <v>7</v>
      </c>
      <c r="J350" s="12">
        <v>4</v>
      </c>
      <c r="K350" s="9">
        <f t="shared" si="5"/>
        <v>57.142857142857139</v>
      </c>
      <c r="L350" s="1"/>
      <c r="M350" s="1"/>
      <c r="N350" s="1"/>
      <c r="O350" s="1"/>
      <c r="P350" s="1"/>
      <c r="Q350" s="1"/>
    </row>
    <row r="351" spans="1:17" x14ac:dyDescent="0.2">
      <c r="A351" t="s">
        <v>1164</v>
      </c>
      <c r="B351" t="s">
        <v>1165</v>
      </c>
      <c r="C351" t="s">
        <v>9</v>
      </c>
      <c r="D351" t="s">
        <v>10</v>
      </c>
      <c r="E351" t="s">
        <v>13</v>
      </c>
      <c r="F351" t="s">
        <v>14</v>
      </c>
      <c r="G351" t="s">
        <v>917</v>
      </c>
      <c r="H351">
        <v>7</v>
      </c>
      <c r="I351">
        <v>4</v>
      </c>
      <c r="J351" s="11">
        <v>4</v>
      </c>
      <c r="K351" s="8">
        <f t="shared" si="5"/>
        <v>100</v>
      </c>
      <c r="M351">
        <f>MAX(H351:H352)</f>
        <v>32</v>
      </c>
      <c r="N351">
        <f>SUM(I351:I352)</f>
        <v>33</v>
      </c>
      <c r="O351">
        <f>SUM(J351:J352)</f>
        <v>29</v>
      </c>
      <c r="P351" s="8">
        <f>IF(N351&gt;0,O351/N351*100,"")</f>
        <v>87.878787878787875</v>
      </c>
      <c r="Q351" s="8">
        <f>IF(N351&gt;0,O351/M351*100,"")</f>
        <v>90.625</v>
      </c>
    </row>
    <row r="352" spans="1:17" x14ac:dyDescent="0.2">
      <c r="A352" s="1" t="s">
        <v>1164</v>
      </c>
      <c r="B352" s="1" t="s">
        <v>1165</v>
      </c>
      <c r="C352" s="1" t="s">
        <v>9</v>
      </c>
      <c r="D352" s="1" t="s">
        <v>10</v>
      </c>
      <c r="E352" s="1" t="s">
        <v>17</v>
      </c>
      <c r="F352" s="1" t="s">
        <v>18</v>
      </c>
      <c r="G352" s="1" t="s">
        <v>19</v>
      </c>
      <c r="H352" s="1">
        <v>32</v>
      </c>
      <c r="I352" s="1">
        <v>29</v>
      </c>
      <c r="J352" s="12">
        <v>25</v>
      </c>
      <c r="K352" s="9">
        <f t="shared" si="5"/>
        <v>86.206896551724128</v>
      </c>
      <c r="L352" s="1"/>
      <c r="M352" s="1"/>
      <c r="N352" s="1"/>
      <c r="O352" s="1"/>
      <c r="P352" s="1"/>
      <c r="Q352" s="1"/>
    </row>
    <row r="353" spans="1:17" x14ac:dyDescent="0.2">
      <c r="A353" t="s">
        <v>1166</v>
      </c>
      <c r="B353" t="s">
        <v>1167</v>
      </c>
      <c r="C353" t="s">
        <v>9</v>
      </c>
      <c r="D353" t="s">
        <v>10</v>
      </c>
      <c r="E353" t="s">
        <v>17</v>
      </c>
      <c r="F353" t="s">
        <v>18</v>
      </c>
      <c r="G353" t="s">
        <v>19</v>
      </c>
      <c r="H353">
        <v>32</v>
      </c>
      <c r="I353">
        <v>29</v>
      </c>
      <c r="J353" s="11">
        <v>21</v>
      </c>
      <c r="K353" s="8">
        <f t="shared" si="5"/>
        <v>72.41379310344827</v>
      </c>
      <c r="M353">
        <f>MAX(H353:H354)</f>
        <v>32</v>
      </c>
      <c r="N353">
        <f>SUM(I353:I354)</f>
        <v>38</v>
      </c>
      <c r="O353">
        <f>SUM(J353:J354)</f>
        <v>30</v>
      </c>
      <c r="P353" s="8">
        <f>IF(N353&gt;0,O353/N353*100,"")</f>
        <v>78.94736842105263</v>
      </c>
      <c r="Q353" s="8">
        <f>IF(N353&gt;0,O353/M353*100,"")</f>
        <v>93.75</v>
      </c>
    </row>
    <row r="354" spans="1:17" x14ac:dyDescent="0.2">
      <c r="A354" s="1" t="s">
        <v>1166</v>
      </c>
      <c r="B354" s="1" t="s">
        <v>1167</v>
      </c>
      <c r="C354" s="1" t="s">
        <v>9</v>
      </c>
      <c r="D354" s="1" t="s">
        <v>10</v>
      </c>
      <c r="E354" s="1" t="s">
        <v>13</v>
      </c>
      <c r="F354" s="1" t="s">
        <v>14</v>
      </c>
      <c r="G354" s="1" t="s">
        <v>917</v>
      </c>
      <c r="H354" s="1">
        <v>11</v>
      </c>
      <c r="I354" s="1">
        <v>9</v>
      </c>
      <c r="J354" s="12">
        <v>9</v>
      </c>
      <c r="K354" s="9">
        <f t="shared" si="5"/>
        <v>100</v>
      </c>
      <c r="L354" s="1"/>
      <c r="M354" s="1"/>
      <c r="N354" s="1"/>
      <c r="O354" s="1"/>
      <c r="P354" s="1"/>
      <c r="Q354" s="1"/>
    </row>
    <row r="355" spans="1:17" x14ac:dyDescent="0.2">
      <c r="A355" t="s">
        <v>469</v>
      </c>
      <c r="B355" t="s">
        <v>470</v>
      </c>
      <c r="C355" t="s">
        <v>9</v>
      </c>
      <c r="D355" t="s">
        <v>10</v>
      </c>
      <c r="E355" t="s">
        <v>17</v>
      </c>
      <c r="F355" t="s">
        <v>18</v>
      </c>
      <c r="G355" t="s">
        <v>19</v>
      </c>
      <c r="H355">
        <v>65</v>
      </c>
      <c r="I355">
        <v>59</v>
      </c>
      <c r="J355" s="11">
        <v>59</v>
      </c>
      <c r="K355" s="8">
        <f t="shared" si="5"/>
        <v>100</v>
      </c>
      <c r="M355">
        <f>MAX(H355:H356)</f>
        <v>65</v>
      </c>
      <c r="N355">
        <f>SUM(I355:I356)</f>
        <v>61</v>
      </c>
      <c r="O355">
        <f>SUM(J355:J356)</f>
        <v>61</v>
      </c>
      <c r="P355" s="8">
        <f>IF(N355&gt;0,O355/N355*100,"")</f>
        <v>100</v>
      </c>
      <c r="Q355" s="8">
        <f>IF(N355&gt;0,O355/M355*100,"")</f>
        <v>93.84615384615384</v>
      </c>
    </row>
    <row r="356" spans="1:17" x14ac:dyDescent="0.2">
      <c r="A356" s="1" t="s">
        <v>469</v>
      </c>
      <c r="B356" s="1" t="s">
        <v>470</v>
      </c>
      <c r="C356" s="1" t="s">
        <v>9</v>
      </c>
      <c r="D356" s="1" t="s">
        <v>10</v>
      </c>
      <c r="E356" s="1" t="s">
        <v>13</v>
      </c>
      <c r="F356" s="1" t="s">
        <v>14</v>
      </c>
      <c r="G356" s="1" t="s">
        <v>16</v>
      </c>
      <c r="H356" s="1">
        <v>6</v>
      </c>
      <c r="I356" s="1">
        <v>2</v>
      </c>
      <c r="J356" s="12">
        <v>2</v>
      </c>
      <c r="K356" s="9">
        <f t="shared" si="5"/>
        <v>100</v>
      </c>
      <c r="L356" s="1"/>
      <c r="M356" s="1"/>
      <c r="N356" s="1"/>
      <c r="O356" s="1"/>
      <c r="P356" s="1"/>
      <c r="Q356" s="1"/>
    </row>
    <row r="357" spans="1:17" x14ac:dyDescent="0.2">
      <c r="A357" t="s">
        <v>471</v>
      </c>
      <c r="B357" t="s">
        <v>472</v>
      </c>
      <c r="C357" t="s">
        <v>9</v>
      </c>
      <c r="D357" t="s">
        <v>10</v>
      </c>
      <c r="E357" t="s">
        <v>17</v>
      </c>
      <c r="F357" t="s">
        <v>18</v>
      </c>
      <c r="G357" t="s">
        <v>19</v>
      </c>
      <c r="H357">
        <v>65</v>
      </c>
      <c r="I357">
        <v>55</v>
      </c>
      <c r="J357" s="11">
        <v>28</v>
      </c>
      <c r="K357" s="8">
        <f t="shared" si="5"/>
        <v>50.909090909090907</v>
      </c>
      <c r="M357">
        <f>MAX(H357:H358)</f>
        <v>65</v>
      </c>
      <c r="N357">
        <f>SUM(I357:I358)</f>
        <v>79</v>
      </c>
      <c r="O357">
        <f>SUM(J357:J358)</f>
        <v>39</v>
      </c>
      <c r="P357" s="8">
        <f>IF(N357&gt;0,O357/N357*100,"")</f>
        <v>49.367088607594937</v>
      </c>
      <c r="Q357" s="8">
        <f>IF(N357&gt;0,O357/M357*100,"")</f>
        <v>60</v>
      </c>
    </row>
    <row r="358" spans="1:17" x14ac:dyDescent="0.2">
      <c r="A358" s="1" t="s">
        <v>471</v>
      </c>
      <c r="B358" s="1" t="s">
        <v>472</v>
      </c>
      <c r="C358" s="1" t="s">
        <v>9</v>
      </c>
      <c r="D358" s="1" t="s">
        <v>10</v>
      </c>
      <c r="E358" s="1" t="s">
        <v>13</v>
      </c>
      <c r="F358" s="1" t="s">
        <v>14</v>
      </c>
      <c r="G358" s="1" t="s">
        <v>16</v>
      </c>
      <c r="H358" s="1">
        <v>37</v>
      </c>
      <c r="I358" s="1">
        <v>24</v>
      </c>
      <c r="J358" s="12">
        <v>11</v>
      </c>
      <c r="K358" s="9">
        <f t="shared" si="5"/>
        <v>45.833333333333329</v>
      </c>
      <c r="L358" s="1"/>
      <c r="M358" s="1"/>
      <c r="N358" s="1"/>
      <c r="O358" s="1"/>
      <c r="P358" s="1"/>
      <c r="Q358" s="1"/>
    </row>
    <row r="359" spans="1:17" x14ac:dyDescent="0.2">
      <c r="A359" t="s">
        <v>938</v>
      </c>
      <c r="B359" t="s">
        <v>939</v>
      </c>
      <c r="C359" t="s">
        <v>9</v>
      </c>
      <c r="D359" t="s">
        <v>10</v>
      </c>
      <c r="E359" t="s">
        <v>17</v>
      </c>
      <c r="F359" t="s">
        <v>18</v>
      </c>
      <c r="G359" t="s">
        <v>19</v>
      </c>
      <c r="H359">
        <v>21</v>
      </c>
      <c r="I359">
        <v>20</v>
      </c>
      <c r="J359" s="11">
        <v>18</v>
      </c>
      <c r="K359" s="8">
        <f t="shared" si="5"/>
        <v>90</v>
      </c>
      <c r="M359">
        <f>MAX(H359:H360)</f>
        <v>21</v>
      </c>
      <c r="N359">
        <f>SUM(I359:I360)</f>
        <v>20</v>
      </c>
      <c r="O359">
        <f>SUM(J359:J360)</f>
        <v>18</v>
      </c>
      <c r="P359" s="8">
        <f>IF(N359&gt;0,O359/N359*100,"")</f>
        <v>90</v>
      </c>
      <c r="Q359" s="8">
        <f>IF(N359&gt;0,O359/M359*100,"")</f>
        <v>85.714285714285708</v>
      </c>
    </row>
    <row r="360" spans="1:17" x14ac:dyDescent="0.2">
      <c r="A360" s="1" t="s">
        <v>938</v>
      </c>
      <c r="B360" s="1" t="s">
        <v>939</v>
      </c>
      <c r="C360" s="1" t="s">
        <v>9</v>
      </c>
      <c r="D360" s="1" t="s">
        <v>10</v>
      </c>
      <c r="E360" s="1" t="s">
        <v>13</v>
      </c>
      <c r="F360" s="1" t="s">
        <v>14</v>
      </c>
      <c r="G360" s="1" t="s">
        <v>16</v>
      </c>
      <c r="H360" s="1">
        <v>3</v>
      </c>
      <c r="I360" s="1" t="s">
        <v>15</v>
      </c>
      <c r="J360" s="12" t="s">
        <v>15</v>
      </c>
      <c r="K360" s="9" t="str">
        <f t="shared" si="5"/>
        <v/>
      </c>
      <c r="L360" s="1"/>
      <c r="M360" s="1"/>
      <c r="N360" s="1"/>
      <c r="O360" s="1"/>
      <c r="P360" s="1"/>
      <c r="Q360" s="1"/>
    </row>
    <row r="361" spans="1:17" x14ac:dyDescent="0.2">
      <c r="A361" t="s">
        <v>940</v>
      </c>
      <c r="B361" t="s">
        <v>941</v>
      </c>
      <c r="C361" t="s">
        <v>9</v>
      </c>
      <c r="D361" t="s">
        <v>10</v>
      </c>
      <c r="E361" t="s">
        <v>13</v>
      </c>
      <c r="F361" t="s">
        <v>14</v>
      </c>
      <c r="G361" t="s">
        <v>16</v>
      </c>
      <c r="H361">
        <v>2</v>
      </c>
      <c r="I361" t="s">
        <v>15</v>
      </c>
      <c r="J361" s="11" t="s">
        <v>15</v>
      </c>
      <c r="K361" s="8" t="str">
        <f t="shared" si="5"/>
        <v/>
      </c>
      <c r="M361">
        <f>MAX(H361:H362)</f>
        <v>21</v>
      </c>
      <c r="N361">
        <f>SUM(I361:I362)</f>
        <v>20</v>
      </c>
      <c r="O361">
        <f>SUM(J361:J362)</f>
        <v>19</v>
      </c>
      <c r="P361" s="8">
        <f>IF(N361&gt;0,O361/N361*100,"")</f>
        <v>95</v>
      </c>
      <c r="Q361" s="8">
        <f>IF(N361&gt;0,O361/M361*100,"")</f>
        <v>90.476190476190482</v>
      </c>
    </row>
    <row r="362" spans="1:17" x14ac:dyDescent="0.2">
      <c r="A362" s="1" t="s">
        <v>940</v>
      </c>
      <c r="B362" s="1" t="s">
        <v>941</v>
      </c>
      <c r="C362" s="1" t="s">
        <v>9</v>
      </c>
      <c r="D362" s="1" t="s">
        <v>10</v>
      </c>
      <c r="E362" s="1" t="s">
        <v>17</v>
      </c>
      <c r="F362" s="1" t="s">
        <v>18</v>
      </c>
      <c r="G362" s="1" t="s">
        <v>19</v>
      </c>
      <c r="H362" s="1">
        <v>21</v>
      </c>
      <c r="I362" s="1">
        <v>20</v>
      </c>
      <c r="J362" s="12">
        <v>19</v>
      </c>
      <c r="K362" s="9">
        <f t="shared" si="5"/>
        <v>95</v>
      </c>
      <c r="L362" s="1"/>
      <c r="M362" s="1"/>
      <c r="N362" s="1"/>
      <c r="O362" s="1"/>
      <c r="P362" s="1"/>
      <c r="Q362" s="1"/>
    </row>
    <row r="363" spans="1:17" x14ac:dyDescent="0.2">
      <c r="A363" t="s">
        <v>617</v>
      </c>
      <c r="B363" t="s">
        <v>618</v>
      </c>
      <c r="C363" t="s">
        <v>9</v>
      </c>
      <c r="D363" t="s">
        <v>10</v>
      </c>
      <c r="E363" t="s">
        <v>13</v>
      </c>
      <c r="F363" t="s">
        <v>14</v>
      </c>
      <c r="G363" t="s">
        <v>16</v>
      </c>
      <c r="H363" t="s">
        <v>15</v>
      </c>
      <c r="I363" t="s">
        <v>15</v>
      </c>
      <c r="J363" s="11" t="s">
        <v>15</v>
      </c>
      <c r="K363" s="8" t="str">
        <f t="shared" si="5"/>
        <v/>
      </c>
      <c r="M363">
        <f>MAX(H363:H364)</f>
        <v>0</v>
      </c>
      <c r="N363">
        <f>SUM(I363:I364)</f>
        <v>0</v>
      </c>
      <c r="O363">
        <f>SUM(J363:J364)</f>
        <v>0</v>
      </c>
      <c r="P363" s="8" t="str">
        <f>IF(N363&gt;0,O363/N363*100,"")</f>
        <v/>
      </c>
      <c r="Q363" s="8" t="str">
        <f>IF(N363&gt;0,O363/M363*100,"")</f>
        <v/>
      </c>
    </row>
    <row r="364" spans="1:17" x14ac:dyDescent="0.2">
      <c r="A364" s="1" t="s">
        <v>617</v>
      </c>
      <c r="B364" s="1" t="s">
        <v>618</v>
      </c>
      <c r="C364" s="1" t="s">
        <v>9</v>
      </c>
      <c r="D364" s="1" t="s">
        <v>10</v>
      </c>
      <c r="E364" s="1" t="s">
        <v>17</v>
      </c>
      <c r="F364" s="1" t="s">
        <v>18</v>
      </c>
      <c r="G364" s="1" t="s">
        <v>19</v>
      </c>
      <c r="H364" s="1" t="s">
        <v>15</v>
      </c>
      <c r="I364" s="1" t="s">
        <v>15</v>
      </c>
      <c r="J364" s="12" t="s">
        <v>15</v>
      </c>
      <c r="K364" s="9" t="str">
        <f t="shared" si="5"/>
        <v/>
      </c>
      <c r="L364" s="1"/>
      <c r="M364" s="1"/>
      <c r="N364" s="1"/>
      <c r="O364" s="1"/>
      <c r="P364" s="1"/>
      <c r="Q364" s="1"/>
    </row>
    <row r="365" spans="1:17" x14ac:dyDescent="0.2">
      <c r="A365" t="s">
        <v>619</v>
      </c>
      <c r="B365" t="s">
        <v>620</v>
      </c>
      <c r="C365" t="s">
        <v>9</v>
      </c>
      <c r="D365" t="s">
        <v>10</v>
      </c>
      <c r="E365" t="s">
        <v>17</v>
      </c>
      <c r="F365" t="s">
        <v>18</v>
      </c>
      <c r="G365" t="s">
        <v>19</v>
      </c>
      <c r="H365" t="s">
        <v>15</v>
      </c>
      <c r="I365" t="s">
        <v>15</v>
      </c>
      <c r="J365" s="11" t="s">
        <v>15</v>
      </c>
      <c r="K365" s="8" t="str">
        <f t="shared" si="5"/>
        <v/>
      </c>
      <c r="M365">
        <f>MAX(H365:H366)</f>
        <v>0</v>
      </c>
      <c r="N365">
        <f>SUM(I365:I366)</f>
        <v>0</v>
      </c>
      <c r="O365">
        <f>SUM(J365:J366)</f>
        <v>0</v>
      </c>
      <c r="P365" s="8" t="str">
        <f>IF(N365&gt;0,O365/N365*100,"")</f>
        <v/>
      </c>
      <c r="Q365" s="8" t="str">
        <f>IF(N365&gt;0,O365/M365*100,"")</f>
        <v/>
      </c>
    </row>
    <row r="366" spans="1:17" x14ac:dyDescent="0.2">
      <c r="A366" s="1" t="s">
        <v>619</v>
      </c>
      <c r="B366" s="1" t="s">
        <v>620</v>
      </c>
      <c r="C366" s="1" t="s">
        <v>9</v>
      </c>
      <c r="D366" s="1" t="s">
        <v>10</v>
      </c>
      <c r="E366" s="1" t="s">
        <v>13</v>
      </c>
      <c r="F366" s="1" t="s">
        <v>14</v>
      </c>
      <c r="G366" s="1" t="s">
        <v>16</v>
      </c>
      <c r="H366" s="1" t="s">
        <v>15</v>
      </c>
      <c r="I366" s="1" t="s">
        <v>15</v>
      </c>
      <c r="J366" s="12" t="s">
        <v>15</v>
      </c>
      <c r="K366" s="9" t="str">
        <f t="shared" si="5"/>
        <v/>
      </c>
      <c r="L366" s="1"/>
      <c r="M366" s="1"/>
      <c r="N366" s="1"/>
      <c r="O366" s="1"/>
      <c r="P366" s="1"/>
      <c r="Q366" s="1"/>
    </row>
    <row r="367" spans="1:17" x14ac:dyDescent="0.2">
      <c r="A367" t="s">
        <v>673</v>
      </c>
      <c r="B367" t="s">
        <v>674</v>
      </c>
      <c r="C367" t="s">
        <v>9</v>
      </c>
      <c r="D367" t="s">
        <v>10</v>
      </c>
      <c r="E367" t="s">
        <v>23</v>
      </c>
      <c r="F367" t="s">
        <v>24</v>
      </c>
      <c r="G367" t="s">
        <v>25</v>
      </c>
      <c r="H367">
        <v>60</v>
      </c>
      <c r="I367">
        <v>56</v>
      </c>
      <c r="J367" s="11">
        <v>56</v>
      </c>
      <c r="K367" s="8">
        <f t="shared" si="5"/>
        <v>100</v>
      </c>
      <c r="M367">
        <f>MAX(H367:H368)</f>
        <v>60</v>
      </c>
      <c r="N367">
        <f>SUM(I367:I368)</f>
        <v>56</v>
      </c>
      <c r="O367">
        <f>SUM(J367:J368)</f>
        <v>56</v>
      </c>
      <c r="P367" s="8">
        <f>IF(N367&gt;0,O367/N367*100,"")</f>
        <v>100</v>
      </c>
      <c r="Q367" s="8">
        <f>IF(N367&gt;0,O367/M367*100,"")</f>
        <v>93.333333333333329</v>
      </c>
    </row>
    <row r="368" spans="1:17" x14ac:dyDescent="0.2">
      <c r="A368" s="1" t="s">
        <v>673</v>
      </c>
      <c r="B368" s="1" t="s">
        <v>674</v>
      </c>
      <c r="C368" s="1" t="s">
        <v>9</v>
      </c>
      <c r="D368" s="1" t="s">
        <v>10</v>
      </c>
      <c r="E368" s="1" t="s">
        <v>13</v>
      </c>
      <c r="F368" s="1" t="s">
        <v>14</v>
      </c>
      <c r="G368" s="1" t="s">
        <v>16</v>
      </c>
      <c r="H368" s="1">
        <v>4</v>
      </c>
      <c r="I368" s="1" t="s">
        <v>15</v>
      </c>
      <c r="J368" s="12" t="s">
        <v>15</v>
      </c>
      <c r="K368" s="9" t="str">
        <f t="shared" si="5"/>
        <v/>
      </c>
      <c r="L368" s="1"/>
      <c r="M368" s="1"/>
      <c r="N368" s="1"/>
      <c r="O368" s="1"/>
      <c r="P368" s="1"/>
      <c r="Q368" s="1"/>
    </row>
    <row r="369" spans="1:17" x14ac:dyDescent="0.2">
      <c r="A369" t="s">
        <v>675</v>
      </c>
      <c r="B369" t="s">
        <v>676</v>
      </c>
      <c r="C369" t="s">
        <v>9</v>
      </c>
      <c r="D369" t="s">
        <v>10</v>
      </c>
      <c r="E369" t="s">
        <v>23</v>
      </c>
      <c r="F369" t="s">
        <v>24</v>
      </c>
      <c r="G369" t="s">
        <v>25</v>
      </c>
      <c r="H369">
        <v>60</v>
      </c>
      <c r="I369">
        <v>53</v>
      </c>
      <c r="J369" s="11">
        <v>45</v>
      </c>
      <c r="K369" s="8">
        <f t="shared" si="5"/>
        <v>84.905660377358487</v>
      </c>
      <c r="M369">
        <f>MAX(H369:H370)</f>
        <v>60</v>
      </c>
      <c r="N369">
        <f>SUM(I369:I370)</f>
        <v>60</v>
      </c>
      <c r="O369">
        <f>SUM(J369:J370)</f>
        <v>49</v>
      </c>
      <c r="P369" s="8">
        <f>IF(N369&gt;0,O369/N369*100,"")</f>
        <v>81.666666666666671</v>
      </c>
      <c r="Q369" s="8">
        <f>IF(N369&gt;0,O369/M369*100,"")</f>
        <v>81.666666666666671</v>
      </c>
    </row>
    <row r="370" spans="1:17" x14ac:dyDescent="0.2">
      <c r="A370" s="1" t="s">
        <v>675</v>
      </c>
      <c r="B370" s="1" t="s">
        <v>676</v>
      </c>
      <c r="C370" s="1" t="s">
        <v>9</v>
      </c>
      <c r="D370" s="1" t="s">
        <v>10</v>
      </c>
      <c r="E370" s="1" t="s">
        <v>13</v>
      </c>
      <c r="F370" s="1" t="s">
        <v>14</v>
      </c>
      <c r="G370" s="1" t="s">
        <v>16</v>
      </c>
      <c r="H370" s="1">
        <v>15</v>
      </c>
      <c r="I370" s="1">
        <v>7</v>
      </c>
      <c r="J370" s="12">
        <v>4</v>
      </c>
      <c r="K370" s="9">
        <f t="shared" si="5"/>
        <v>57.142857142857139</v>
      </c>
      <c r="L370" s="1"/>
      <c r="M370" s="1"/>
      <c r="N370" s="1"/>
      <c r="O370" s="1"/>
      <c r="P370" s="1"/>
      <c r="Q370" s="1"/>
    </row>
    <row r="371" spans="1:17" x14ac:dyDescent="0.2">
      <c r="A371" t="s">
        <v>700</v>
      </c>
      <c r="B371" t="s">
        <v>701</v>
      </c>
      <c r="C371" t="s">
        <v>9</v>
      </c>
      <c r="D371" t="s">
        <v>10</v>
      </c>
      <c r="E371" t="s">
        <v>23</v>
      </c>
      <c r="F371" t="s">
        <v>24</v>
      </c>
      <c r="G371" t="s">
        <v>25</v>
      </c>
      <c r="H371">
        <v>35</v>
      </c>
      <c r="I371">
        <v>31</v>
      </c>
      <c r="J371" s="11">
        <v>27</v>
      </c>
      <c r="K371" s="8">
        <f t="shared" si="5"/>
        <v>87.096774193548384</v>
      </c>
      <c r="M371">
        <f>MAX(H371:H372)</f>
        <v>35</v>
      </c>
      <c r="N371">
        <f>SUM(I371:I372)</f>
        <v>34</v>
      </c>
      <c r="O371">
        <f>SUM(J371:J372)</f>
        <v>28</v>
      </c>
      <c r="P371" s="8">
        <f>IF(N371&gt;0,O371/N371*100,"")</f>
        <v>82.35294117647058</v>
      </c>
      <c r="Q371" s="8">
        <f>IF(N371&gt;0,O371/M371*100,"")</f>
        <v>80</v>
      </c>
    </row>
    <row r="372" spans="1:17" x14ac:dyDescent="0.2">
      <c r="A372" s="1" t="s">
        <v>700</v>
      </c>
      <c r="B372" s="1" t="s">
        <v>701</v>
      </c>
      <c r="C372" s="1" t="s">
        <v>9</v>
      </c>
      <c r="D372" s="1" t="s">
        <v>10</v>
      </c>
      <c r="E372" s="1" t="s">
        <v>13</v>
      </c>
      <c r="F372" s="1" t="s">
        <v>14</v>
      </c>
      <c r="G372" s="1" t="s">
        <v>16</v>
      </c>
      <c r="H372" s="1">
        <v>8</v>
      </c>
      <c r="I372" s="1">
        <v>3</v>
      </c>
      <c r="J372" s="12">
        <v>1</v>
      </c>
      <c r="K372" s="9">
        <f t="shared" si="5"/>
        <v>33.333333333333329</v>
      </c>
      <c r="L372" s="1"/>
      <c r="M372" s="1"/>
      <c r="N372" s="1"/>
      <c r="O372" s="1"/>
      <c r="P372" s="1"/>
      <c r="Q372" s="1"/>
    </row>
    <row r="373" spans="1:17" x14ac:dyDescent="0.2">
      <c r="A373" t="s">
        <v>702</v>
      </c>
      <c r="B373" t="s">
        <v>703</v>
      </c>
      <c r="C373" t="s">
        <v>9</v>
      </c>
      <c r="D373" t="s">
        <v>10</v>
      </c>
      <c r="E373" t="s">
        <v>13</v>
      </c>
      <c r="F373" t="s">
        <v>14</v>
      </c>
      <c r="G373" t="s">
        <v>16</v>
      </c>
      <c r="H373">
        <v>12</v>
      </c>
      <c r="I373">
        <v>6</v>
      </c>
      <c r="J373" s="11">
        <v>5</v>
      </c>
      <c r="K373" s="8">
        <f t="shared" si="5"/>
        <v>83.333333333333343</v>
      </c>
      <c r="M373">
        <f>MAX(H373:H374)</f>
        <v>35</v>
      </c>
      <c r="N373">
        <f>SUM(I373:I374)</f>
        <v>34</v>
      </c>
      <c r="O373">
        <f>SUM(J373:J374)</f>
        <v>28</v>
      </c>
      <c r="P373" s="8">
        <f>IF(N373&gt;0,O373/N373*100,"")</f>
        <v>82.35294117647058</v>
      </c>
      <c r="Q373" s="8">
        <f>IF(N373&gt;0,O373/M373*100,"")</f>
        <v>80</v>
      </c>
    </row>
    <row r="374" spans="1:17" x14ac:dyDescent="0.2">
      <c r="A374" s="1" t="s">
        <v>702</v>
      </c>
      <c r="B374" s="1" t="s">
        <v>703</v>
      </c>
      <c r="C374" s="1" t="s">
        <v>9</v>
      </c>
      <c r="D374" s="1" t="s">
        <v>10</v>
      </c>
      <c r="E374" s="1" t="s">
        <v>23</v>
      </c>
      <c r="F374" s="1" t="s">
        <v>24</v>
      </c>
      <c r="G374" s="1" t="s">
        <v>25</v>
      </c>
      <c r="H374" s="1">
        <v>35</v>
      </c>
      <c r="I374" s="1">
        <v>28</v>
      </c>
      <c r="J374" s="12">
        <v>23</v>
      </c>
      <c r="K374" s="9">
        <f t="shared" si="5"/>
        <v>82.142857142857139</v>
      </c>
      <c r="L374" s="1"/>
      <c r="M374" s="1"/>
      <c r="N374" s="1"/>
      <c r="O374" s="1"/>
      <c r="P374" s="1"/>
      <c r="Q374" s="1"/>
    </row>
    <row r="375" spans="1:17" x14ac:dyDescent="0.2">
      <c r="A375" t="s">
        <v>195</v>
      </c>
      <c r="B375" t="s">
        <v>196</v>
      </c>
      <c r="C375" t="s">
        <v>9</v>
      </c>
      <c r="D375" t="s">
        <v>10</v>
      </c>
      <c r="E375" t="s">
        <v>23</v>
      </c>
      <c r="F375" t="s">
        <v>24</v>
      </c>
      <c r="G375" t="s">
        <v>25</v>
      </c>
      <c r="H375">
        <v>54</v>
      </c>
      <c r="I375">
        <v>54</v>
      </c>
      <c r="J375" s="11">
        <v>52</v>
      </c>
      <c r="K375" s="8">
        <f t="shared" si="5"/>
        <v>96.296296296296291</v>
      </c>
      <c r="M375">
        <f>MAX(H375:H376)</f>
        <v>54</v>
      </c>
      <c r="N375">
        <f>SUM(I375:I376)</f>
        <v>55</v>
      </c>
      <c r="O375">
        <f>SUM(J375:J376)</f>
        <v>53</v>
      </c>
      <c r="P375" s="8">
        <f>IF(N375&gt;0,O375/N375*100,"")</f>
        <v>96.36363636363636</v>
      </c>
      <c r="Q375" s="8">
        <f>IF(N375&gt;0,O375/M375*100,"")</f>
        <v>98.148148148148152</v>
      </c>
    </row>
    <row r="376" spans="1:17" x14ac:dyDescent="0.2">
      <c r="A376" s="1" t="s">
        <v>195</v>
      </c>
      <c r="B376" s="1" t="s">
        <v>196</v>
      </c>
      <c r="C376" s="1" t="s">
        <v>9</v>
      </c>
      <c r="D376" s="1" t="s">
        <v>10</v>
      </c>
      <c r="E376" s="1" t="s">
        <v>13</v>
      </c>
      <c r="F376" s="1" t="s">
        <v>14</v>
      </c>
      <c r="G376" s="1" t="s">
        <v>16</v>
      </c>
      <c r="H376" s="1">
        <v>2</v>
      </c>
      <c r="I376" s="1">
        <v>1</v>
      </c>
      <c r="J376" s="12">
        <v>1</v>
      </c>
      <c r="K376" s="9">
        <f t="shared" si="5"/>
        <v>100</v>
      </c>
      <c r="L376" s="1"/>
      <c r="M376" s="1"/>
      <c r="N376" s="1"/>
      <c r="O376" s="1"/>
      <c r="P376" s="1"/>
      <c r="Q376" s="1"/>
    </row>
    <row r="377" spans="1:17" x14ac:dyDescent="0.2">
      <c r="A377" t="s">
        <v>197</v>
      </c>
      <c r="B377" t="s">
        <v>198</v>
      </c>
      <c r="C377" t="s">
        <v>9</v>
      </c>
      <c r="D377" t="s">
        <v>10</v>
      </c>
      <c r="E377" t="s">
        <v>13</v>
      </c>
      <c r="F377" t="s">
        <v>14</v>
      </c>
      <c r="G377" t="s">
        <v>188</v>
      </c>
      <c r="H377">
        <v>35</v>
      </c>
      <c r="I377">
        <v>24</v>
      </c>
      <c r="J377" s="11">
        <v>12</v>
      </c>
      <c r="K377" s="8">
        <f t="shared" si="5"/>
        <v>50</v>
      </c>
      <c r="M377">
        <f>MAX(H377:H378)</f>
        <v>54</v>
      </c>
      <c r="N377">
        <f>SUM(I377:I378)</f>
        <v>78</v>
      </c>
      <c r="O377">
        <f>SUM(J377:J378)</f>
        <v>31</v>
      </c>
      <c r="P377" s="8">
        <f>IF(N377&gt;0,O377/N377*100,"")</f>
        <v>39.743589743589745</v>
      </c>
      <c r="Q377" s="8">
        <f>IF(N377&gt;0,O377/M377*100,"")</f>
        <v>57.407407407407405</v>
      </c>
    </row>
    <row r="378" spans="1:17" x14ac:dyDescent="0.2">
      <c r="A378" s="1" t="s">
        <v>197</v>
      </c>
      <c r="B378" s="1" t="s">
        <v>198</v>
      </c>
      <c r="C378" s="1" t="s">
        <v>9</v>
      </c>
      <c r="D378" s="1" t="s">
        <v>10</v>
      </c>
      <c r="E378" s="1" t="s">
        <v>23</v>
      </c>
      <c r="F378" s="1" t="s">
        <v>24</v>
      </c>
      <c r="G378" s="1" t="s">
        <v>189</v>
      </c>
      <c r="H378" s="1">
        <v>54</v>
      </c>
      <c r="I378" s="1">
        <v>54</v>
      </c>
      <c r="J378" s="12">
        <v>19</v>
      </c>
      <c r="K378" s="9">
        <f t="shared" si="5"/>
        <v>35.185185185185183</v>
      </c>
      <c r="L378" s="1"/>
      <c r="M378" s="1"/>
      <c r="N378" s="1"/>
      <c r="O378" s="1"/>
      <c r="P378" s="1"/>
      <c r="Q378" s="1"/>
    </row>
    <row r="379" spans="1:17" x14ac:dyDescent="0.2">
      <c r="A379" t="s">
        <v>97</v>
      </c>
      <c r="B379" t="s">
        <v>98</v>
      </c>
      <c r="C379" t="s">
        <v>9</v>
      </c>
      <c r="D379" t="s">
        <v>10</v>
      </c>
      <c r="E379" t="s">
        <v>13</v>
      </c>
      <c r="F379" t="s">
        <v>14</v>
      </c>
      <c r="G379" t="s">
        <v>16</v>
      </c>
      <c r="H379">
        <v>8</v>
      </c>
      <c r="I379">
        <v>4</v>
      </c>
      <c r="J379" s="11">
        <v>2</v>
      </c>
      <c r="K379" s="8">
        <f t="shared" si="5"/>
        <v>50</v>
      </c>
      <c r="M379">
        <f>MAX(H379:H380)</f>
        <v>52</v>
      </c>
      <c r="N379">
        <f>SUM(I379:I380)</f>
        <v>55</v>
      </c>
      <c r="O379">
        <f>SUM(J379:J380)</f>
        <v>46</v>
      </c>
      <c r="P379" s="8">
        <f>IF(N379&gt;0,O379/N379*100,"")</f>
        <v>83.636363636363626</v>
      </c>
      <c r="Q379" s="8">
        <f>IF(N379&gt;0,O379/M379*100,"")</f>
        <v>88.461538461538453</v>
      </c>
    </row>
    <row r="380" spans="1:17" x14ac:dyDescent="0.2">
      <c r="A380" s="1" t="s">
        <v>97</v>
      </c>
      <c r="B380" s="1" t="s">
        <v>98</v>
      </c>
      <c r="C380" s="1" t="s">
        <v>9</v>
      </c>
      <c r="D380" s="1" t="s">
        <v>10</v>
      </c>
      <c r="E380" s="1" t="s">
        <v>23</v>
      </c>
      <c r="F380" s="1" t="s">
        <v>24</v>
      </c>
      <c r="G380" s="1" t="s">
        <v>25</v>
      </c>
      <c r="H380" s="1">
        <v>52</v>
      </c>
      <c r="I380" s="1">
        <v>51</v>
      </c>
      <c r="J380" s="12">
        <v>44</v>
      </c>
      <c r="K380" s="9">
        <f t="shared" si="5"/>
        <v>86.274509803921575</v>
      </c>
      <c r="L380" s="1"/>
      <c r="M380" s="1"/>
      <c r="N380" s="1"/>
      <c r="O380" s="1"/>
      <c r="P380" s="1"/>
      <c r="Q380" s="1"/>
    </row>
    <row r="381" spans="1:17" x14ac:dyDescent="0.2">
      <c r="A381" t="s">
        <v>99</v>
      </c>
      <c r="B381" t="s">
        <v>100</v>
      </c>
      <c r="C381" t="s">
        <v>9</v>
      </c>
      <c r="D381" t="s">
        <v>10</v>
      </c>
      <c r="E381" t="s">
        <v>13</v>
      </c>
      <c r="F381" t="s">
        <v>14</v>
      </c>
      <c r="G381" t="s">
        <v>16</v>
      </c>
      <c r="H381">
        <v>5</v>
      </c>
      <c r="I381">
        <v>4</v>
      </c>
      <c r="J381" s="11">
        <v>2</v>
      </c>
      <c r="K381" s="8">
        <f t="shared" si="5"/>
        <v>50</v>
      </c>
      <c r="M381">
        <f>MAX(H381:H382)</f>
        <v>52</v>
      </c>
      <c r="N381">
        <f>SUM(I381:I382)</f>
        <v>55</v>
      </c>
      <c r="O381">
        <f>SUM(J381:J382)</f>
        <v>49</v>
      </c>
      <c r="P381" s="8">
        <f>IF(N381&gt;0,O381/N381*100,"")</f>
        <v>89.090909090909093</v>
      </c>
      <c r="Q381" s="8">
        <f>IF(N381&gt;0,O381/M381*100,"")</f>
        <v>94.230769230769226</v>
      </c>
    </row>
    <row r="382" spans="1:17" x14ac:dyDescent="0.2">
      <c r="A382" s="1" t="s">
        <v>99</v>
      </c>
      <c r="B382" s="1" t="s">
        <v>100</v>
      </c>
      <c r="C382" s="1" t="s">
        <v>9</v>
      </c>
      <c r="D382" s="1" t="s">
        <v>10</v>
      </c>
      <c r="E382" s="1" t="s">
        <v>23</v>
      </c>
      <c r="F382" s="1" t="s">
        <v>24</v>
      </c>
      <c r="G382" s="1" t="s">
        <v>25</v>
      </c>
      <c r="H382" s="1">
        <v>52</v>
      </c>
      <c r="I382" s="1">
        <v>51</v>
      </c>
      <c r="J382" s="12">
        <v>47</v>
      </c>
      <c r="K382" s="9">
        <f t="shared" si="5"/>
        <v>92.156862745098039</v>
      </c>
      <c r="L382" s="1"/>
      <c r="M382" s="1"/>
      <c r="N382" s="1"/>
      <c r="O382" s="1"/>
      <c r="P382" s="1"/>
      <c r="Q382" s="1"/>
    </row>
    <row r="383" spans="1:17" x14ac:dyDescent="0.2">
      <c r="A383" t="s">
        <v>87</v>
      </c>
      <c r="B383" t="s">
        <v>88</v>
      </c>
      <c r="C383" t="s">
        <v>9</v>
      </c>
      <c r="D383" t="s">
        <v>10</v>
      </c>
      <c r="E383" t="s">
        <v>13</v>
      </c>
      <c r="F383" t="s">
        <v>14</v>
      </c>
      <c r="G383" t="s">
        <v>89</v>
      </c>
      <c r="H383">
        <v>28</v>
      </c>
      <c r="I383">
        <v>14</v>
      </c>
      <c r="J383" s="11">
        <v>13</v>
      </c>
      <c r="K383" s="8">
        <f t="shared" si="5"/>
        <v>92.857142857142861</v>
      </c>
      <c r="M383">
        <f>MAX(H383:H384)</f>
        <v>28</v>
      </c>
      <c r="N383">
        <f>SUM(I383:I384)</f>
        <v>27</v>
      </c>
      <c r="O383">
        <f>SUM(J383:J384)</f>
        <v>26</v>
      </c>
      <c r="P383" s="8">
        <f>IF(N383&gt;0,O383/N383*100,"")</f>
        <v>96.296296296296291</v>
      </c>
      <c r="Q383" s="8">
        <f>IF(N383&gt;0,O383/M383*100,"")</f>
        <v>92.857142857142861</v>
      </c>
    </row>
    <row r="384" spans="1:17" x14ac:dyDescent="0.2">
      <c r="A384" s="1" t="s">
        <v>87</v>
      </c>
      <c r="B384" s="1" t="s">
        <v>88</v>
      </c>
      <c r="C384" s="1" t="s">
        <v>9</v>
      </c>
      <c r="D384" s="1" t="s">
        <v>10</v>
      </c>
      <c r="E384" s="1" t="s">
        <v>17</v>
      </c>
      <c r="F384" s="1" t="s">
        <v>18</v>
      </c>
      <c r="G384" s="1" t="s">
        <v>19</v>
      </c>
      <c r="H384" s="1">
        <v>13</v>
      </c>
      <c r="I384" s="1">
        <v>13</v>
      </c>
      <c r="J384" s="12">
        <v>13</v>
      </c>
      <c r="K384" s="9">
        <f t="shared" si="5"/>
        <v>100</v>
      </c>
      <c r="L384" s="1"/>
      <c r="M384" s="1"/>
      <c r="N384" s="1"/>
      <c r="O384" s="1"/>
      <c r="P384" s="1"/>
      <c r="Q384" s="1"/>
    </row>
    <row r="385" spans="1:17" x14ac:dyDescent="0.2">
      <c r="A385" t="s">
        <v>87</v>
      </c>
      <c r="B385" t="s">
        <v>88</v>
      </c>
      <c r="C385" t="s">
        <v>9</v>
      </c>
      <c r="D385" t="s">
        <v>10</v>
      </c>
      <c r="E385" t="s">
        <v>23</v>
      </c>
      <c r="F385" t="s">
        <v>24</v>
      </c>
      <c r="G385" t="s">
        <v>25</v>
      </c>
      <c r="H385">
        <v>90</v>
      </c>
      <c r="I385">
        <v>78</v>
      </c>
      <c r="J385" s="11">
        <v>62</v>
      </c>
      <c r="K385" s="8">
        <f t="shared" si="5"/>
        <v>79.487179487179489</v>
      </c>
      <c r="M385">
        <f>MAX(H385:H386)</f>
        <v>90</v>
      </c>
      <c r="N385">
        <f>SUM(I385:I386)</f>
        <v>91</v>
      </c>
      <c r="O385">
        <f>SUM(J385:J386)</f>
        <v>75</v>
      </c>
      <c r="P385" s="8">
        <f>IF(N385&gt;0,O385/N385*100,"")</f>
        <v>82.417582417582409</v>
      </c>
      <c r="Q385" s="8">
        <f>IF(N385&gt;0,O385/M385*100,"")</f>
        <v>83.333333333333343</v>
      </c>
    </row>
    <row r="386" spans="1:17" x14ac:dyDescent="0.2">
      <c r="A386" s="1" t="s">
        <v>90</v>
      </c>
      <c r="B386" s="1" t="s">
        <v>91</v>
      </c>
      <c r="C386" s="1" t="s">
        <v>9</v>
      </c>
      <c r="D386" s="1" t="s">
        <v>10</v>
      </c>
      <c r="E386" s="1" t="s">
        <v>17</v>
      </c>
      <c r="F386" s="1" t="s">
        <v>18</v>
      </c>
      <c r="G386" s="1" t="s">
        <v>19</v>
      </c>
      <c r="H386" s="1">
        <v>13</v>
      </c>
      <c r="I386" s="1">
        <v>13</v>
      </c>
      <c r="J386" s="12">
        <v>13</v>
      </c>
      <c r="K386" s="9">
        <f t="shared" ref="K386:K439" si="6">IF(I386&lt;&gt;"",J386/I386*100,"")</f>
        <v>100</v>
      </c>
      <c r="L386" s="1"/>
      <c r="M386" s="1"/>
      <c r="N386" s="1"/>
      <c r="O386" s="1"/>
      <c r="P386" s="1"/>
      <c r="Q386" s="1"/>
    </row>
    <row r="387" spans="1:17" x14ac:dyDescent="0.2">
      <c r="A387" t="s">
        <v>90</v>
      </c>
      <c r="B387" t="s">
        <v>91</v>
      </c>
      <c r="C387" t="s">
        <v>9</v>
      </c>
      <c r="D387" t="s">
        <v>10</v>
      </c>
      <c r="E387" t="s">
        <v>23</v>
      </c>
      <c r="F387" t="s">
        <v>24</v>
      </c>
      <c r="G387" t="s">
        <v>92</v>
      </c>
      <c r="H387">
        <v>90</v>
      </c>
      <c r="I387">
        <v>81</v>
      </c>
      <c r="J387" s="11">
        <v>81</v>
      </c>
      <c r="K387" s="8">
        <f t="shared" si="6"/>
        <v>100</v>
      </c>
      <c r="M387">
        <f>MAX(H387:H388)</f>
        <v>90</v>
      </c>
      <c r="N387">
        <f>SUM(I387:I388)</f>
        <v>81</v>
      </c>
      <c r="O387">
        <f>SUM(J387:J388)</f>
        <v>81</v>
      </c>
      <c r="P387" s="8">
        <f>IF(N387&gt;0,O387/N387*100,"")</f>
        <v>100</v>
      </c>
      <c r="Q387" s="8">
        <f>IF(N387&gt;0,O387/M387*100,"")</f>
        <v>90</v>
      </c>
    </row>
    <row r="388" spans="1:17" x14ac:dyDescent="0.2">
      <c r="A388" s="1" t="s">
        <v>90</v>
      </c>
      <c r="B388" s="1" t="s">
        <v>91</v>
      </c>
      <c r="C388" s="1" t="s">
        <v>9</v>
      </c>
      <c r="D388" s="1" t="s">
        <v>10</v>
      </c>
      <c r="E388" s="1" t="s">
        <v>13</v>
      </c>
      <c r="F388" s="1" t="s">
        <v>14</v>
      </c>
      <c r="G388" s="1" t="s">
        <v>16</v>
      </c>
      <c r="H388" s="1">
        <v>9</v>
      </c>
      <c r="I388" s="1" t="s">
        <v>15</v>
      </c>
      <c r="J388" s="12" t="s">
        <v>15</v>
      </c>
      <c r="K388" s="9" t="str">
        <f t="shared" si="6"/>
        <v/>
      </c>
      <c r="L388" s="1"/>
      <c r="M388" s="1"/>
      <c r="N388" s="1"/>
      <c r="O388" s="1"/>
      <c r="P388" s="1"/>
      <c r="Q388" s="1"/>
    </row>
    <row r="389" spans="1:17" x14ac:dyDescent="0.2">
      <c r="A389" t="s">
        <v>681</v>
      </c>
      <c r="B389" t="s">
        <v>682</v>
      </c>
      <c r="C389" t="s">
        <v>9</v>
      </c>
      <c r="D389" t="s">
        <v>10</v>
      </c>
      <c r="E389" t="s">
        <v>23</v>
      </c>
      <c r="F389" t="s">
        <v>24</v>
      </c>
      <c r="G389" t="s">
        <v>25</v>
      </c>
      <c r="H389">
        <v>55</v>
      </c>
      <c r="I389">
        <v>50</v>
      </c>
      <c r="J389" s="11">
        <v>39</v>
      </c>
      <c r="K389" s="8">
        <f t="shared" si="6"/>
        <v>78</v>
      </c>
      <c r="M389">
        <f>MAX(H389:H390)</f>
        <v>55</v>
      </c>
      <c r="N389">
        <f>SUM(I389:I390)</f>
        <v>59</v>
      </c>
      <c r="O389">
        <f>SUM(J389:J390)</f>
        <v>48</v>
      </c>
      <c r="P389" s="8">
        <f>IF(N389&gt;0,O389/N389*100,"")</f>
        <v>81.355932203389841</v>
      </c>
      <c r="Q389" s="8">
        <f>IF(N389&gt;0,O389/M389*100,"")</f>
        <v>87.272727272727266</v>
      </c>
    </row>
    <row r="390" spans="1:17" x14ac:dyDescent="0.2">
      <c r="A390" s="1" t="s">
        <v>681</v>
      </c>
      <c r="B390" s="1" t="s">
        <v>682</v>
      </c>
      <c r="C390" s="1" t="s">
        <v>9</v>
      </c>
      <c r="D390" s="1" t="s">
        <v>10</v>
      </c>
      <c r="E390" s="1" t="s">
        <v>13</v>
      </c>
      <c r="F390" s="1" t="s">
        <v>14</v>
      </c>
      <c r="G390" s="1" t="s">
        <v>330</v>
      </c>
      <c r="H390" s="1">
        <v>15</v>
      </c>
      <c r="I390" s="1">
        <v>9</v>
      </c>
      <c r="J390" s="12">
        <v>9</v>
      </c>
      <c r="K390" s="9">
        <f t="shared" si="6"/>
        <v>100</v>
      </c>
      <c r="L390" s="1"/>
      <c r="M390" s="1"/>
      <c r="N390" s="1"/>
      <c r="O390" s="1"/>
      <c r="P390" s="1"/>
      <c r="Q390" s="1"/>
    </row>
    <row r="391" spans="1:17" x14ac:dyDescent="0.2">
      <c r="A391" t="s">
        <v>683</v>
      </c>
      <c r="B391" t="s">
        <v>684</v>
      </c>
      <c r="C391" t="s">
        <v>9</v>
      </c>
      <c r="D391" t="s">
        <v>10</v>
      </c>
      <c r="E391" t="s">
        <v>13</v>
      </c>
      <c r="F391" t="s">
        <v>14</v>
      </c>
      <c r="G391" t="s">
        <v>685</v>
      </c>
      <c r="H391">
        <v>6</v>
      </c>
      <c r="I391">
        <v>2</v>
      </c>
      <c r="J391" s="11">
        <v>2</v>
      </c>
      <c r="K391" s="8">
        <f t="shared" si="6"/>
        <v>100</v>
      </c>
      <c r="M391">
        <f>MAX(H391:H392)</f>
        <v>55</v>
      </c>
      <c r="N391">
        <f>SUM(I391:I392)</f>
        <v>53</v>
      </c>
      <c r="O391">
        <f>SUM(J391:J392)</f>
        <v>51</v>
      </c>
      <c r="P391" s="8">
        <f>IF(N391&gt;0,O391/N391*100,"")</f>
        <v>96.226415094339629</v>
      </c>
      <c r="Q391" s="8">
        <f>IF(N391&gt;0,O391/M391*100,"")</f>
        <v>92.72727272727272</v>
      </c>
    </row>
    <row r="392" spans="1:17" x14ac:dyDescent="0.2">
      <c r="A392" s="1" t="s">
        <v>683</v>
      </c>
      <c r="B392" s="1" t="s">
        <v>684</v>
      </c>
      <c r="C392" s="1" t="s">
        <v>9</v>
      </c>
      <c r="D392" s="1" t="s">
        <v>10</v>
      </c>
      <c r="E392" s="1" t="s">
        <v>23</v>
      </c>
      <c r="F392" s="1" t="s">
        <v>24</v>
      </c>
      <c r="G392" s="1" t="s">
        <v>25</v>
      </c>
      <c r="H392" s="1">
        <v>55</v>
      </c>
      <c r="I392" s="1">
        <v>51</v>
      </c>
      <c r="J392" s="12">
        <v>49</v>
      </c>
      <c r="K392" s="9">
        <f t="shared" si="6"/>
        <v>96.078431372549019</v>
      </c>
      <c r="L392" s="1"/>
      <c r="M392" s="1"/>
      <c r="N392" s="1"/>
      <c r="O392" s="1"/>
      <c r="P392" s="1"/>
      <c r="Q392" s="1"/>
    </row>
    <row r="393" spans="1:17" x14ac:dyDescent="0.2">
      <c r="A393" t="s">
        <v>1304</v>
      </c>
      <c r="B393" t="s">
        <v>1305</v>
      </c>
      <c r="C393" t="s">
        <v>9</v>
      </c>
      <c r="D393" t="s">
        <v>10</v>
      </c>
      <c r="E393" t="s">
        <v>13</v>
      </c>
      <c r="F393" t="s">
        <v>14</v>
      </c>
      <c r="G393" t="s">
        <v>16</v>
      </c>
      <c r="H393">
        <v>47</v>
      </c>
      <c r="I393">
        <v>36</v>
      </c>
      <c r="J393" s="11">
        <v>26</v>
      </c>
      <c r="K393" s="8">
        <f t="shared" si="6"/>
        <v>72.222222222222214</v>
      </c>
      <c r="M393">
        <f>MAX(H393:H394)</f>
        <v>84</v>
      </c>
      <c r="N393">
        <f>SUM(I393:I394)</f>
        <v>102</v>
      </c>
      <c r="O393">
        <f>SUM(J393:J394)</f>
        <v>63</v>
      </c>
      <c r="P393" s="8">
        <f>IF(N393&gt;0,O393/N393*100,"")</f>
        <v>61.764705882352942</v>
      </c>
      <c r="Q393" s="8">
        <f>IF(N393&gt;0,O393/M393*100,"")</f>
        <v>75</v>
      </c>
    </row>
    <row r="394" spans="1:17" x14ac:dyDescent="0.2">
      <c r="A394" s="1" t="s">
        <v>1304</v>
      </c>
      <c r="B394" s="1" t="s">
        <v>1305</v>
      </c>
      <c r="C394" s="1" t="s">
        <v>9</v>
      </c>
      <c r="D394" s="1" t="s">
        <v>10</v>
      </c>
      <c r="E394" s="1" t="s">
        <v>23</v>
      </c>
      <c r="F394" s="1" t="s">
        <v>24</v>
      </c>
      <c r="G394" s="1" t="s">
        <v>25</v>
      </c>
      <c r="H394" s="1">
        <v>84</v>
      </c>
      <c r="I394" s="1">
        <v>66</v>
      </c>
      <c r="J394" s="12">
        <v>37</v>
      </c>
      <c r="K394" s="9">
        <f t="shared" si="6"/>
        <v>56.060606060606055</v>
      </c>
      <c r="L394" s="1"/>
      <c r="M394" s="1"/>
      <c r="N394" s="1"/>
      <c r="O394" s="1"/>
      <c r="P394" s="1"/>
      <c r="Q394" s="1"/>
    </row>
    <row r="395" spans="1:17" x14ac:dyDescent="0.2">
      <c r="A395" t="s">
        <v>1306</v>
      </c>
      <c r="B395" t="s">
        <v>1307</v>
      </c>
      <c r="C395" t="s">
        <v>9</v>
      </c>
      <c r="D395" t="s">
        <v>10</v>
      </c>
      <c r="E395" t="s">
        <v>23</v>
      </c>
      <c r="F395" t="s">
        <v>24</v>
      </c>
      <c r="G395" t="s">
        <v>25</v>
      </c>
      <c r="H395">
        <v>81</v>
      </c>
      <c r="I395">
        <v>65</v>
      </c>
      <c r="J395" s="11">
        <v>31</v>
      </c>
      <c r="K395" s="8">
        <f t="shared" si="6"/>
        <v>47.692307692307693</v>
      </c>
      <c r="M395">
        <f>MAX(H395:H396)</f>
        <v>81</v>
      </c>
      <c r="N395">
        <f>SUM(I395:I396)</f>
        <v>102</v>
      </c>
      <c r="O395">
        <f>SUM(J395:J396)</f>
        <v>47</v>
      </c>
      <c r="P395" s="8">
        <f>IF(N395&gt;0,O395/N395*100,"")</f>
        <v>46.078431372549019</v>
      </c>
      <c r="Q395" s="8">
        <f>IF(N395&gt;0,O395/M395*100,"")</f>
        <v>58.024691358024697</v>
      </c>
    </row>
    <row r="396" spans="1:17" x14ac:dyDescent="0.2">
      <c r="A396" s="1" t="s">
        <v>1306</v>
      </c>
      <c r="B396" s="1" t="s">
        <v>1307</v>
      </c>
      <c r="C396" s="1" t="s">
        <v>9</v>
      </c>
      <c r="D396" s="1" t="s">
        <v>10</v>
      </c>
      <c r="E396" s="1" t="s">
        <v>13</v>
      </c>
      <c r="F396" s="1" t="s">
        <v>14</v>
      </c>
      <c r="G396" s="1" t="s">
        <v>16</v>
      </c>
      <c r="H396" s="1">
        <v>50</v>
      </c>
      <c r="I396" s="1">
        <v>37</v>
      </c>
      <c r="J396" s="12">
        <v>16</v>
      </c>
      <c r="K396" s="9">
        <f t="shared" si="6"/>
        <v>43.243243243243242</v>
      </c>
      <c r="L396" s="1"/>
      <c r="M396" s="1"/>
      <c r="N396" s="1"/>
      <c r="O396" s="1"/>
      <c r="P396" s="1"/>
      <c r="Q396" s="1"/>
    </row>
    <row r="397" spans="1:17" x14ac:dyDescent="0.2">
      <c r="A397" t="s">
        <v>629</v>
      </c>
      <c r="B397" t="s">
        <v>630</v>
      </c>
      <c r="C397" t="s">
        <v>9</v>
      </c>
      <c r="D397" t="s">
        <v>10</v>
      </c>
      <c r="E397" t="s">
        <v>13</v>
      </c>
      <c r="F397" t="s">
        <v>14</v>
      </c>
      <c r="G397" t="s">
        <v>188</v>
      </c>
      <c r="H397">
        <v>35</v>
      </c>
      <c r="I397">
        <v>22</v>
      </c>
      <c r="J397" s="11">
        <v>12</v>
      </c>
      <c r="K397" s="8">
        <f t="shared" si="6"/>
        <v>54.54545454545454</v>
      </c>
      <c r="M397">
        <f>MAX(H397:H398)</f>
        <v>51</v>
      </c>
      <c r="N397">
        <f>SUM(I397:I398)</f>
        <v>73</v>
      </c>
      <c r="O397">
        <f>SUM(J397:J398)</f>
        <v>28</v>
      </c>
      <c r="P397" s="8">
        <f>IF(N397&gt;0,O397/N397*100,"")</f>
        <v>38.356164383561641</v>
      </c>
      <c r="Q397" s="8">
        <f>IF(N397&gt;0,O397/M397*100,"")</f>
        <v>54.901960784313729</v>
      </c>
    </row>
    <row r="398" spans="1:17" x14ac:dyDescent="0.2">
      <c r="A398" s="1" t="s">
        <v>629</v>
      </c>
      <c r="B398" s="1" t="s">
        <v>630</v>
      </c>
      <c r="C398" s="1" t="s">
        <v>9</v>
      </c>
      <c r="D398" s="1" t="s">
        <v>10</v>
      </c>
      <c r="E398" s="1" t="s">
        <v>23</v>
      </c>
      <c r="F398" s="1" t="s">
        <v>24</v>
      </c>
      <c r="G398" s="1" t="s">
        <v>189</v>
      </c>
      <c r="H398" s="1">
        <v>51</v>
      </c>
      <c r="I398" s="1">
        <v>51</v>
      </c>
      <c r="J398" s="12">
        <v>16</v>
      </c>
      <c r="K398" s="9">
        <f t="shared" si="6"/>
        <v>31.372549019607842</v>
      </c>
      <c r="L398" s="1"/>
      <c r="M398" s="1"/>
      <c r="N398" s="1"/>
      <c r="O398" s="1"/>
      <c r="P398" s="1"/>
      <c r="Q398" s="1"/>
    </row>
    <row r="399" spans="1:17" x14ac:dyDescent="0.2">
      <c r="A399" t="s">
        <v>631</v>
      </c>
      <c r="B399" t="s">
        <v>632</v>
      </c>
      <c r="C399" t="s">
        <v>9</v>
      </c>
      <c r="D399" t="s">
        <v>10</v>
      </c>
      <c r="E399" t="s">
        <v>23</v>
      </c>
      <c r="F399" t="s">
        <v>24</v>
      </c>
      <c r="G399" t="s">
        <v>189</v>
      </c>
      <c r="H399">
        <v>51</v>
      </c>
      <c r="I399">
        <v>51</v>
      </c>
      <c r="J399" s="11">
        <v>11</v>
      </c>
      <c r="K399" s="8">
        <f t="shared" si="6"/>
        <v>21.568627450980394</v>
      </c>
      <c r="M399">
        <f>MAX(H399:H400)</f>
        <v>51</v>
      </c>
      <c r="N399">
        <f>SUM(I399:I400)</f>
        <v>83</v>
      </c>
      <c r="O399">
        <f>SUM(J399:J400)</f>
        <v>25</v>
      </c>
      <c r="P399" s="8">
        <f>IF(N399&gt;0,O399/N399*100,"")</f>
        <v>30.120481927710845</v>
      </c>
      <c r="Q399" s="8">
        <f>IF(N399&gt;0,O399/M399*100,"")</f>
        <v>49.019607843137251</v>
      </c>
    </row>
    <row r="400" spans="1:17" x14ac:dyDescent="0.2">
      <c r="A400" s="1" t="s">
        <v>631</v>
      </c>
      <c r="B400" s="1" t="s">
        <v>632</v>
      </c>
      <c r="C400" s="1" t="s">
        <v>9</v>
      </c>
      <c r="D400" s="1" t="s">
        <v>10</v>
      </c>
      <c r="E400" s="1" t="s">
        <v>13</v>
      </c>
      <c r="F400" s="1" t="s">
        <v>14</v>
      </c>
      <c r="G400" s="1" t="s">
        <v>188</v>
      </c>
      <c r="H400" s="1">
        <v>40</v>
      </c>
      <c r="I400" s="1">
        <v>32</v>
      </c>
      <c r="J400" s="12">
        <v>14</v>
      </c>
      <c r="K400" s="9">
        <f t="shared" si="6"/>
        <v>43.75</v>
      </c>
      <c r="L400" s="1"/>
      <c r="M400" s="1"/>
      <c r="N400" s="1"/>
      <c r="O400" s="1"/>
      <c r="P400" s="1"/>
      <c r="Q400" s="1"/>
    </row>
    <row r="401" spans="1:17" x14ac:dyDescent="0.2">
      <c r="A401" t="s">
        <v>744</v>
      </c>
      <c r="B401" t="s">
        <v>745</v>
      </c>
      <c r="C401" t="s">
        <v>9</v>
      </c>
      <c r="D401" t="s">
        <v>10</v>
      </c>
      <c r="E401" t="s">
        <v>17</v>
      </c>
      <c r="F401" t="s">
        <v>18</v>
      </c>
      <c r="G401" t="s">
        <v>19</v>
      </c>
      <c r="H401">
        <v>1</v>
      </c>
      <c r="I401" t="s">
        <v>15</v>
      </c>
      <c r="J401" s="11" t="s">
        <v>15</v>
      </c>
      <c r="K401" s="8" t="str">
        <f t="shared" si="6"/>
        <v/>
      </c>
      <c r="M401">
        <f>MAX(H401:H402)</f>
        <v>1</v>
      </c>
      <c r="N401">
        <f>SUM(I401:I402)</f>
        <v>0</v>
      </c>
      <c r="O401">
        <f>SUM(J401:J402)</f>
        <v>0</v>
      </c>
      <c r="P401" s="8" t="str">
        <f>IF(N401&gt;0,O401/N401*100,"")</f>
        <v/>
      </c>
      <c r="Q401" s="8" t="str">
        <f>IF(N401&gt;0,O401/M401*100,"")</f>
        <v/>
      </c>
    </row>
    <row r="402" spans="1:17" x14ac:dyDescent="0.2">
      <c r="A402" s="1" t="s">
        <v>744</v>
      </c>
      <c r="B402" s="1" t="s">
        <v>745</v>
      </c>
      <c r="C402" s="1" t="s">
        <v>9</v>
      </c>
      <c r="D402" s="1" t="s">
        <v>10</v>
      </c>
      <c r="E402" s="1" t="s">
        <v>13</v>
      </c>
      <c r="F402" s="1" t="s">
        <v>14</v>
      </c>
      <c r="G402" s="1" t="s">
        <v>16</v>
      </c>
      <c r="H402" s="1">
        <v>1</v>
      </c>
      <c r="I402" s="1" t="s">
        <v>15</v>
      </c>
      <c r="J402" s="12" t="s">
        <v>15</v>
      </c>
      <c r="K402" s="9" t="str">
        <f t="shared" si="6"/>
        <v/>
      </c>
      <c r="L402" s="1"/>
      <c r="M402" s="1"/>
      <c r="N402" s="1"/>
      <c r="O402" s="1"/>
      <c r="P402" s="1"/>
      <c r="Q402" s="1"/>
    </row>
    <row r="403" spans="1:17" x14ac:dyDescent="0.2">
      <c r="A403" t="s">
        <v>746</v>
      </c>
      <c r="B403" t="s">
        <v>747</v>
      </c>
      <c r="C403" t="s">
        <v>9</v>
      </c>
      <c r="D403" t="s">
        <v>10</v>
      </c>
      <c r="E403" t="s">
        <v>17</v>
      </c>
      <c r="F403" t="s">
        <v>18</v>
      </c>
      <c r="G403" t="s">
        <v>19</v>
      </c>
      <c r="H403">
        <v>1</v>
      </c>
      <c r="I403" t="s">
        <v>15</v>
      </c>
      <c r="J403" s="11" t="s">
        <v>15</v>
      </c>
      <c r="K403" s="8" t="str">
        <f t="shared" si="6"/>
        <v/>
      </c>
      <c r="M403">
        <f>MAX(H403:H404)</f>
        <v>1</v>
      </c>
      <c r="N403">
        <f>SUM(I403:I404)</f>
        <v>0</v>
      </c>
      <c r="O403">
        <f>SUM(J403:J404)</f>
        <v>0</v>
      </c>
      <c r="P403" s="8" t="str">
        <f>IF(N403&gt;0,O403/N403*100,"")</f>
        <v/>
      </c>
      <c r="Q403" s="8" t="str">
        <f>IF(N403&gt;0,O403/M403*100,"")</f>
        <v/>
      </c>
    </row>
    <row r="404" spans="1:17" x14ac:dyDescent="0.2">
      <c r="A404" s="1" t="s">
        <v>746</v>
      </c>
      <c r="B404" s="1" t="s">
        <v>747</v>
      </c>
      <c r="C404" s="1" t="s">
        <v>9</v>
      </c>
      <c r="D404" s="1" t="s">
        <v>10</v>
      </c>
      <c r="E404" s="1" t="s">
        <v>13</v>
      </c>
      <c r="F404" s="1" t="s">
        <v>14</v>
      </c>
      <c r="G404" s="1" t="s">
        <v>16</v>
      </c>
      <c r="H404" s="1">
        <v>1</v>
      </c>
      <c r="I404" s="1" t="s">
        <v>15</v>
      </c>
      <c r="J404" s="12" t="s">
        <v>15</v>
      </c>
      <c r="K404" s="9" t="str">
        <f t="shared" si="6"/>
        <v/>
      </c>
      <c r="L404" s="1"/>
      <c r="M404" s="1"/>
      <c r="N404" s="1"/>
      <c r="O404" s="1"/>
      <c r="P404" s="1"/>
      <c r="Q404" s="1"/>
    </row>
    <row r="405" spans="1:17" x14ac:dyDescent="0.2">
      <c r="A405" t="s">
        <v>1381</v>
      </c>
      <c r="B405" t="s">
        <v>1382</v>
      </c>
      <c r="C405" t="s">
        <v>9</v>
      </c>
      <c r="D405" t="s">
        <v>10</v>
      </c>
      <c r="E405" t="s">
        <v>13</v>
      </c>
      <c r="F405" t="s">
        <v>14</v>
      </c>
      <c r="G405" t="s">
        <v>16</v>
      </c>
      <c r="H405" t="s">
        <v>15</v>
      </c>
      <c r="I405" t="s">
        <v>15</v>
      </c>
      <c r="J405" s="11" t="s">
        <v>15</v>
      </c>
      <c r="K405" s="8" t="str">
        <f t="shared" si="6"/>
        <v/>
      </c>
      <c r="M405">
        <f>MAX(H405:H406)</f>
        <v>0</v>
      </c>
      <c r="N405">
        <f>SUM(I405:I406)</f>
        <v>0</v>
      </c>
      <c r="O405">
        <f>SUM(J405:J406)</f>
        <v>0</v>
      </c>
      <c r="P405" s="8" t="str">
        <f>IF(N405&gt;0,O405/N405*100,"")</f>
        <v/>
      </c>
      <c r="Q405" s="8" t="str">
        <f>IF(N405&gt;0,O405/M405*100,"")</f>
        <v/>
      </c>
    </row>
    <row r="406" spans="1:17" x14ac:dyDescent="0.2">
      <c r="A406" s="1" t="s">
        <v>1381</v>
      </c>
      <c r="B406" s="1" t="s">
        <v>1382</v>
      </c>
      <c r="C406" s="1" t="s">
        <v>9</v>
      </c>
      <c r="D406" s="1" t="s">
        <v>10</v>
      </c>
      <c r="E406" s="1" t="s">
        <v>17</v>
      </c>
      <c r="F406" s="1" t="s">
        <v>18</v>
      </c>
      <c r="G406" s="1" t="s">
        <v>19</v>
      </c>
      <c r="H406" s="1" t="s">
        <v>15</v>
      </c>
      <c r="I406" s="1" t="s">
        <v>15</v>
      </c>
      <c r="J406" s="12" t="s">
        <v>15</v>
      </c>
      <c r="K406" s="9" t="str">
        <f t="shared" si="6"/>
        <v/>
      </c>
      <c r="L406" s="1"/>
      <c r="M406" s="1"/>
      <c r="N406" s="1"/>
      <c r="O406" s="1"/>
      <c r="P406" s="1"/>
      <c r="Q406" s="1"/>
    </row>
    <row r="407" spans="1:17" x14ac:dyDescent="0.2">
      <c r="A407" t="s">
        <v>1383</v>
      </c>
      <c r="B407" t="s">
        <v>1384</v>
      </c>
      <c r="C407" t="s">
        <v>9</v>
      </c>
      <c r="D407" t="s">
        <v>10</v>
      </c>
      <c r="E407" t="s">
        <v>17</v>
      </c>
      <c r="F407" t="s">
        <v>18</v>
      </c>
      <c r="G407" t="s">
        <v>19</v>
      </c>
      <c r="H407" t="s">
        <v>15</v>
      </c>
      <c r="I407" t="s">
        <v>15</v>
      </c>
      <c r="J407" s="11" t="s">
        <v>15</v>
      </c>
      <c r="K407" s="8" t="str">
        <f t="shared" si="6"/>
        <v/>
      </c>
      <c r="M407">
        <f>MAX(H407:H408)</f>
        <v>0</v>
      </c>
      <c r="N407">
        <f>SUM(I407:I408)</f>
        <v>0</v>
      </c>
      <c r="O407">
        <f>SUM(J407:J408)</f>
        <v>0</v>
      </c>
      <c r="P407" s="8" t="str">
        <f>IF(N407&gt;0,O407/N407*100,"")</f>
        <v/>
      </c>
      <c r="Q407" s="8" t="str">
        <f>IF(N407&gt;0,O407/M407*100,"")</f>
        <v/>
      </c>
    </row>
    <row r="408" spans="1:17" x14ac:dyDescent="0.2">
      <c r="A408" s="1" t="s">
        <v>1383</v>
      </c>
      <c r="B408" s="1" t="s">
        <v>1384</v>
      </c>
      <c r="C408" s="1" t="s">
        <v>9</v>
      </c>
      <c r="D408" s="1" t="s">
        <v>10</v>
      </c>
      <c r="E408" s="1" t="s">
        <v>13</v>
      </c>
      <c r="F408" s="1" t="s">
        <v>14</v>
      </c>
      <c r="G408" s="1" t="s">
        <v>16</v>
      </c>
      <c r="H408" s="1" t="s">
        <v>15</v>
      </c>
      <c r="I408" s="1" t="s">
        <v>15</v>
      </c>
      <c r="J408" s="12" t="s">
        <v>15</v>
      </c>
      <c r="K408" s="9" t="str">
        <f t="shared" si="6"/>
        <v/>
      </c>
      <c r="L408" s="1"/>
      <c r="M408" s="1"/>
      <c r="N408" s="1"/>
      <c r="O408" s="1"/>
      <c r="P408" s="1"/>
      <c r="Q408" s="1"/>
    </row>
    <row r="409" spans="1:17" x14ac:dyDescent="0.2">
      <c r="A409" t="s">
        <v>1031</v>
      </c>
      <c r="B409" t="s">
        <v>1032</v>
      </c>
      <c r="C409" t="s">
        <v>9</v>
      </c>
      <c r="D409" t="s">
        <v>10</v>
      </c>
      <c r="E409" t="s">
        <v>13</v>
      </c>
      <c r="F409" t="s">
        <v>14</v>
      </c>
      <c r="G409" t="s">
        <v>16</v>
      </c>
      <c r="H409" t="s">
        <v>15</v>
      </c>
      <c r="I409" t="s">
        <v>15</v>
      </c>
      <c r="J409" s="11" t="s">
        <v>15</v>
      </c>
      <c r="K409" s="8" t="str">
        <f t="shared" si="6"/>
        <v/>
      </c>
      <c r="M409">
        <f>MAX(H409:H410)</f>
        <v>0</v>
      </c>
      <c r="N409">
        <f>SUM(I409:I410)</f>
        <v>0</v>
      </c>
      <c r="O409">
        <f>SUM(J409:J410)</f>
        <v>0</v>
      </c>
      <c r="P409" s="8" t="str">
        <f>IF(N409&gt;0,O409/N409*100,"")</f>
        <v/>
      </c>
      <c r="Q409" s="8" t="str">
        <f>IF(N409&gt;0,O409/M409*100,"")</f>
        <v/>
      </c>
    </row>
    <row r="410" spans="1:17" x14ac:dyDescent="0.2">
      <c r="A410" s="1" t="s">
        <v>1031</v>
      </c>
      <c r="B410" s="1" t="s">
        <v>1032</v>
      </c>
      <c r="C410" s="1" t="s">
        <v>9</v>
      </c>
      <c r="D410" s="1" t="s">
        <v>10</v>
      </c>
      <c r="E410" s="1" t="s">
        <v>17</v>
      </c>
      <c r="F410" s="1" t="s">
        <v>18</v>
      </c>
      <c r="G410" s="1" t="s">
        <v>19</v>
      </c>
      <c r="H410" s="1" t="s">
        <v>15</v>
      </c>
      <c r="I410" s="1" t="s">
        <v>15</v>
      </c>
      <c r="J410" s="12" t="s">
        <v>15</v>
      </c>
      <c r="K410" s="9" t="str">
        <f t="shared" si="6"/>
        <v/>
      </c>
      <c r="L410" s="1"/>
      <c r="M410" s="1"/>
      <c r="N410" s="1"/>
      <c r="O410" s="1"/>
      <c r="P410" s="1"/>
      <c r="Q410" s="1"/>
    </row>
    <row r="411" spans="1:17" x14ac:dyDescent="0.2">
      <c r="A411" t="s">
        <v>1033</v>
      </c>
      <c r="B411" t="s">
        <v>1034</v>
      </c>
      <c r="C411" t="s">
        <v>9</v>
      </c>
      <c r="D411" t="s">
        <v>10</v>
      </c>
      <c r="E411" t="s">
        <v>13</v>
      </c>
      <c r="F411" t="s">
        <v>14</v>
      </c>
      <c r="G411" t="s">
        <v>16</v>
      </c>
      <c r="H411" t="s">
        <v>15</v>
      </c>
      <c r="I411" t="s">
        <v>15</v>
      </c>
      <c r="J411" s="11" t="s">
        <v>15</v>
      </c>
      <c r="K411" s="8" t="str">
        <f t="shared" si="6"/>
        <v/>
      </c>
      <c r="M411">
        <f>MAX(H411:H412)</f>
        <v>0</v>
      </c>
      <c r="N411">
        <f>SUM(I411:I412)</f>
        <v>0</v>
      </c>
      <c r="O411">
        <f>SUM(J411:J412)</f>
        <v>0</v>
      </c>
      <c r="P411" s="8" t="str">
        <f>IF(N411&gt;0,O411/N411*100,"")</f>
        <v/>
      </c>
      <c r="Q411" s="8" t="str">
        <f>IF(N411&gt;0,O411/M411*100,"")</f>
        <v/>
      </c>
    </row>
    <row r="412" spans="1:17" x14ac:dyDescent="0.2">
      <c r="A412" s="1" t="s">
        <v>1033</v>
      </c>
      <c r="B412" s="1" t="s">
        <v>1034</v>
      </c>
      <c r="C412" s="1" t="s">
        <v>9</v>
      </c>
      <c r="D412" s="1" t="s">
        <v>10</v>
      </c>
      <c r="E412" s="1" t="s">
        <v>17</v>
      </c>
      <c r="F412" s="1" t="s">
        <v>18</v>
      </c>
      <c r="G412" s="1" t="s">
        <v>19</v>
      </c>
      <c r="H412" s="1" t="s">
        <v>15</v>
      </c>
      <c r="I412" s="1" t="s">
        <v>15</v>
      </c>
      <c r="J412" s="12" t="s">
        <v>15</v>
      </c>
      <c r="K412" s="9" t="str">
        <f t="shared" si="6"/>
        <v/>
      </c>
      <c r="L412" s="1"/>
      <c r="M412" s="1"/>
      <c r="N412" s="1"/>
      <c r="O412" s="1"/>
      <c r="P412" s="1"/>
      <c r="Q412" s="1"/>
    </row>
    <row r="413" spans="1:17" x14ac:dyDescent="0.2">
      <c r="A413" t="s">
        <v>579</v>
      </c>
      <c r="B413" t="s">
        <v>580</v>
      </c>
      <c r="C413" t="s">
        <v>9</v>
      </c>
      <c r="D413" t="s">
        <v>10</v>
      </c>
      <c r="E413" t="s">
        <v>17</v>
      </c>
      <c r="F413" t="s">
        <v>18</v>
      </c>
      <c r="G413" t="s">
        <v>19</v>
      </c>
      <c r="H413">
        <v>47</v>
      </c>
      <c r="I413">
        <v>43</v>
      </c>
      <c r="J413" s="11">
        <v>39</v>
      </c>
      <c r="K413" s="8">
        <f t="shared" si="6"/>
        <v>90.697674418604649</v>
      </c>
      <c r="M413">
        <f>MAX(H413:H414)</f>
        <v>47</v>
      </c>
      <c r="N413">
        <f>SUM(I413:I414)</f>
        <v>49</v>
      </c>
      <c r="O413">
        <f>SUM(J413:J414)</f>
        <v>42</v>
      </c>
      <c r="P413" s="8">
        <f>IF(N413&gt;0,O413/N413*100,"")</f>
        <v>85.714285714285708</v>
      </c>
      <c r="Q413" s="8">
        <f>IF(N413&gt;0,O413/M413*100,"")</f>
        <v>89.361702127659569</v>
      </c>
    </row>
    <row r="414" spans="1:17" x14ac:dyDescent="0.2">
      <c r="A414" s="1" t="s">
        <v>579</v>
      </c>
      <c r="B414" s="1" t="s">
        <v>580</v>
      </c>
      <c r="C414" s="1" t="s">
        <v>9</v>
      </c>
      <c r="D414" s="1" t="s">
        <v>10</v>
      </c>
      <c r="E414" s="1" t="s">
        <v>13</v>
      </c>
      <c r="F414" s="1" t="s">
        <v>14</v>
      </c>
      <c r="G414" s="1" t="s">
        <v>16</v>
      </c>
      <c r="H414" s="1">
        <v>8</v>
      </c>
      <c r="I414" s="1">
        <v>6</v>
      </c>
      <c r="J414" s="12">
        <v>3</v>
      </c>
      <c r="K414" s="9">
        <f t="shared" si="6"/>
        <v>50</v>
      </c>
      <c r="L414" s="1"/>
      <c r="M414" s="1"/>
      <c r="N414" s="1"/>
      <c r="O414" s="1"/>
      <c r="P414" s="1"/>
      <c r="Q414" s="1"/>
    </row>
    <row r="415" spans="1:17" x14ac:dyDescent="0.2">
      <c r="A415" t="s">
        <v>581</v>
      </c>
      <c r="B415" t="s">
        <v>582</v>
      </c>
      <c r="C415" t="s">
        <v>9</v>
      </c>
      <c r="D415" t="s">
        <v>10</v>
      </c>
      <c r="E415" t="s">
        <v>17</v>
      </c>
      <c r="F415" t="s">
        <v>18</v>
      </c>
      <c r="G415" t="s">
        <v>19</v>
      </c>
      <c r="H415">
        <v>48</v>
      </c>
      <c r="I415">
        <v>44</v>
      </c>
      <c r="J415" s="11">
        <v>36</v>
      </c>
      <c r="K415" s="8">
        <f t="shared" si="6"/>
        <v>81.818181818181827</v>
      </c>
      <c r="M415">
        <f>MAX(H415:H416)</f>
        <v>48</v>
      </c>
      <c r="N415">
        <f>SUM(I415:I416)</f>
        <v>54</v>
      </c>
      <c r="O415">
        <f>SUM(J415:J416)</f>
        <v>44</v>
      </c>
      <c r="P415" s="8">
        <f>IF(N415&gt;0,O415/N415*100,"")</f>
        <v>81.481481481481481</v>
      </c>
      <c r="Q415" s="8">
        <f>IF(N415&gt;0,O415/M415*100,"")</f>
        <v>91.666666666666657</v>
      </c>
    </row>
    <row r="416" spans="1:17" x14ac:dyDescent="0.2">
      <c r="A416" s="1" t="s">
        <v>581</v>
      </c>
      <c r="B416" s="1" t="s">
        <v>582</v>
      </c>
      <c r="C416" s="1" t="s">
        <v>9</v>
      </c>
      <c r="D416" s="1" t="s">
        <v>10</v>
      </c>
      <c r="E416" s="1" t="s">
        <v>13</v>
      </c>
      <c r="F416" s="1" t="s">
        <v>14</v>
      </c>
      <c r="G416" s="1" t="s">
        <v>16</v>
      </c>
      <c r="H416" s="1">
        <v>12</v>
      </c>
      <c r="I416" s="1">
        <v>10</v>
      </c>
      <c r="J416" s="12">
        <v>8</v>
      </c>
      <c r="K416" s="9">
        <f t="shared" si="6"/>
        <v>80</v>
      </c>
      <c r="L416" s="1"/>
      <c r="M416" s="1"/>
      <c r="N416" s="1"/>
      <c r="O416" s="1"/>
      <c r="P416" s="1"/>
      <c r="Q416" s="1"/>
    </row>
    <row r="417" spans="1:17" x14ac:dyDescent="0.2">
      <c r="A417" t="s">
        <v>915</v>
      </c>
      <c r="B417" t="s">
        <v>916</v>
      </c>
      <c r="C417" t="s">
        <v>9</v>
      </c>
      <c r="D417" t="s">
        <v>10</v>
      </c>
      <c r="E417" t="s">
        <v>17</v>
      </c>
      <c r="F417" t="s">
        <v>18</v>
      </c>
      <c r="G417" t="s">
        <v>19</v>
      </c>
      <c r="H417" t="s">
        <v>15</v>
      </c>
      <c r="I417" t="s">
        <v>15</v>
      </c>
      <c r="J417" s="11" t="s">
        <v>15</v>
      </c>
      <c r="K417" s="8" t="str">
        <f t="shared" si="6"/>
        <v/>
      </c>
      <c r="M417">
        <f>MAX(H417:H418)</f>
        <v>0</v>
      </c>
      <c r="N417">
        <f>SUM(I417:I418)</f>
        <v>0</v>
      </c>
      <c r="O417">
        <f>SUM(J417:J418)</f>
        <v>0</v>
      </c>
      <c r="P417" s="8" t="str">
        <f>IF(N417&gt;0,O417/N417*100,"")</f>
        <v/>
      </c>
      <c r="Q417" s="8" t="str">
        <f>IF(N417&gt;0,O417/M417*100,"")</f>
        <v/>
      </c>
    </row>
    <row r="418" spans="1:17" x14ac:dyDescent="0.2">
      <c r="A418" s="1" t="s">
        <v>915</v>
      </c>
      <c r="B418" s="1" t="s">
        <v>916</v>
      </c>
      <c r="C418" s="1" t="s">
        <v>9</v>
      </c>
      <c r="D418" s="1" t="s">
        <v>10</v>
      </c>
      <c r="E418" s="1" t="s">
        <v>13</v>
      </c>
      <c r="F418" s="1" t="s">
        <v>14</v>
      </c>
      <c r="G418" s="1" t="s">
        <v>917</v>
      </c>
      <c r="H418" s="1" t="s">
        <v>15</v>
      </c>
      <c r="I418" s="1" t="s">
        <v>15</v>
      </c>
      <c r="J418" s="12" t="s">
        <v>15</v>
      </c>
      <c r="K418" s="9" t="str">
        <f t="shared" si="6"/>
        <v/>
      </c>
      <c r="L418" s="1"/>
      <c r="M418" s="1"/>
      <c r="N418" s="1"/>
      <c r="O418" s="1"/>
      <c r="P418" s="1"/>
      <c r="Q418" s="1"/>
    </row>
    <row r="419" spans="1:17" x14ac:dyDescent="0.2">
      <c r="A419" t="s">
        <v>918</v>
      </c>
      <c r="B419" t="s">
        <v>919</v>
      </c>
      <c r="C419" t="s">
        <v>9</v>
      </c>
      <c r="D419" t="s">
        <v>10</v>
      </c>
      <c r="E419" t="s">
        <v>17</v>
      </c>
      <c r="F419" t="s">
        <v>18</v>
      </c>
      <c r="G419" t="s">
        <v>19</v>
      </c>
      <c r="H419" t="s">
        <v>15</v>
      </c>
      <c r="I419" t="s">
        <v>15</v>
      </c>
      <c r="J419" s="11" t="s">
        <v>15</v>
      </c>
      <c r="K419" s="8" t="str">
        <f t="shared" si="6"/>
        <v/>
      </c>
      <c r="M419">
        <f>MAX(H419:H420)</f>
        <v>0</v>
      </c>
      <c r="N419">
        <f>SUM(I419:I420)</f>
        <v>0</v>
      </c>
      <c r="O419">
        <f>SUM(J419:J420)</f>
        <v>0</v>
      </c>
      <c r="P419" s="8" t="str">
        <f>IF(N419&gt;0,O419/N419*100,"")</f>
        <v/>
      </c>
      <c r="Q419" s="8" t="str">
        <f>IF(N419&gt;0,O419/M419*100,"")</f>
        <v/>
      </c>
    </row>
    <row r="420" spans="1:17" x14ac:dyDescent="0.2">
      <c r="A420" s="1" t="s">
        <v>918</v>
      </c>
      <c r="B420" s="1" t="s">
        <v>919</v>
      </c>
      <c r="C420" s="1" t="s">
        <v>9</v>
      </c>
      <c r="D420" s="1" t="s">
        <v>10</v>
      </c>
      <c r="E420" s="1" t="s">
        <v>13</v>
      </c>
      <c r="F420" s="1" t="s">
        <v>14</v>
      </c>
      <c r="G420" s="1" t="s">
        <v>917</v>
      </c>
      <c r="H420" s="1" t="s">
        <v>15</v>
      </c>
      <c r="I420" s="1" t="s">
        <v>15</v>
      </c>
      <c r="J420" s="12" t="s">
        <v>15</v>
      </c>
      <c r="K420" s="9" t="str">
        <f t="shared" si="6"/>
        <v/>
      </c>
      <c r="L420" s="1"/>
      <c r="M420" s="1"/>
      <c r="N420" s="1"/>
      <c r="O420" s="1"/>
      <c r="P420" s="1"/>
      <c r="Q420" s="1"/>
    </row>
    <row r="421" spans="1:17" x14ac:dyDescent="0.2">
      <c r="A421" t="s">
        <v>798</v>
      </c>
      <c r="B421" t="s">
        <v>799</v>
      </c>
      <c r="C421" t="s">
        <v>9</v>
      </c>
      <c r="D421" t="s">
        <v>10</v>
      </c>
      <c r="E421" t="s">
        <v>17</v>
      </c>
      <c r="F421" t="s">
        <v>18</v>
      </c>
      <c r="G421" t="s">
        <v>19</v>
      </c>
      <c r="H421">
        <v>43</v>
      </c>
      <c r="I421">
        <v>43</v>
      </c>
      <c r="J421" s="11">
        <v>43</v>
      </c>
      <c r="K421" s="8">
        <f t="shared" si="6"/>
        <v>100</v>
      </c>
      <c r="M421">
        <f>MAX(H421:H422)</f>
        <v>43</v>
      </c>
      <c r="N421">
        <f>SUM(I421:I422)</f>
        <v>43</v>
      </c>
      <c r="O421">
        <f>SUM(J421:J422)</f>
        <v>43</v>
      </c>
      <c r="P421" s="8">
        <f>IF(N421&gt;0,O421/N421*100,"")</f>
        <v>100</v>
      </c>
      <c r="Q421" s="8">
        <f>IF(N421&gt;0,O421/M421*100,"")</f>
        <v>100</v>
      </c>
    </row>
    <row r="422" spans="1:17" x14ac:dyDescent="0.2">
      <c r="A422" s="1" t="s">
        <v>798</v>
      </c>
      <c r="B422" s="1" t="s">
        <v>799</v>
      </c>
      <c r="C422" s="1" t="s">
        <v>9</v>
      </c>
      <c r="D422" s="1" t="s">
        <v>10</v>
      </c>
      <c r="E422" s="1" t="s">
        <v>13</v>
      </c>
      <c r="F422" s="1" t="s">
        <v>14</v>
      </c>
      <c r="G422" s="1" t="s">
        <v>16</v>
      </c>
      <c r="H422" s="1" t="s">
        <v>15</v>
      </c>
      <c r="I422" s="1" t="s">
        <v>15</v>
      </c>
      <c r="J422" s="12" t="s">
        <v>15</v>
      </c>
      <c r="K422" s="9" t="str">
        <f t="shared" si="6"/>
        <v/>
      </c>
      <c r="L422" s="1"/>
      <c r="M422" s="1"/>
      <c r="N422" s="1"/>
      <c r="O422" s="1"/>
      <c r="P422" s="1"/>
      <c r="Q422" s="1"/>
    </row>
    <row r="423" spans="1:17" x14ac:dyDescent="0.2">
      <c r="A423" t="s">
        <v>800</v>
      </c>
      <c r="B423" t="s">
        <v>801</v>
      </c>
      <c r="C423" t="s">
        <v>9</v>
      </c>
      <c r="D423" t="s">
        <v>10</v>
      </c>
      <c r="E423" t="s">
        <v>13</v>
      </c>
      <c r="F423" t="s">
        <v>14</v>
      </c>
      <c r="G423" t="s">
        <v>16</v>
      </c>
      <c r="H423" t="s">
        <v>15</v>
      </c>
      <c r="I423" t="s">
        <v>15</v>
      </c>
      <c r="J423" s="11" t="s">
        <v>15</v>
      </c>
      <c r="K423" s="8" t="str">
        <f t="shared" si="6"/>
        <v/>
      </c>
      <c r="M423">
        <f>MAX(H423:H424)</f>
        <v>43</v>
      </c>
      <c r="N423">
        <f>SUM(I423:I424)</f>
        <v>43</v>
      </c>
      <c r="O423">
        <f>SUM(J423:J424)</f>
        <v>43</v>
      </c>
      <c r="P423" s="8">
        <f>IF(N423&gt;0,O423/N423*100,"")</f>
        <v>100</v>
      </c>
      <c r="Q423" s="8">
        <f>IF(N423&gt;0,O423/M423*100,"")</f>
        <v>100</v>
      </c>
    </row>
    <row r="424" spans="1:17" x14ac:dyDescent="0.2">
      <c r="A424" s="1" t="s">
        <v>800</v>
      </c>
      <c r="B424" s="1" t="s">
        <v>801</v>
      </c>
      <c r="C424" s="1" t="s">
        <v>9</v>
      </c>
      <c r="D424" s="1" t="s">
        <v>10</v>
      </c>
      <c r="E424" s="1" t="s">
        <v>17</v>
      </c>
      <c r="F424" s="1" t="s">
        <v>18</v>
      </c>
      <c r="G424" s="1" t="s">
        <v>19</v>
      </c>
      <c r="H424" s="1">
        <v>43</v>
      </c>
      <c r="I424" s="1">
        <v>43</v>
      </c>
      <c r="J424" s="12">
        <v>43</v>
      </c>
      <c r="K424" s="9">
        <f t="shared" si="6"/>
        <v>100</v>
      </c>
      <c r="L424" s="1"/>
      <c r="M424" s="1"/>
      <c r="N424" s="1"/>
      <c r="O424" s="1"/>
      <c r="P424" s="1"/>
      <c r="Q424" s="1"/>
    </row>
    <row r="425" spans="1:17" x14ac:dyDescent="0.2">
      <c r="A425" t="s">
        <v>1373</v>
      </c>
      <c r="B425" t="s">
        <v>1374</v>
      </c>
      <c r="C425" t="s">
        <v>9</v>
      </c>
      <c r="D425" t="s">
        <v>10</v>
      </c>
      <c r="E425" t="s">
        <v>17</v>
      </c>
      <c r="F425" t="s">
        <v>18</v>
      </c>
      <c r="G425" t="s">
        <v>19</v>
      </c>
      <c r="H425">
        <v>33</v>
      </c>
      <c r="I425">
        <v>30</v>
      </c>
      <c r="J425" s="11">
        <v>25</v>
      </c>
      <c r="K425" s="8">
        <f t="shared" si="6"/>
        <v>83.333333333333343</v>
      </c>
      <c r="M425">
        <f>MAX(H425:H426)</f>
        <v>33</v>
      </c>
      <c r="N425">
        <f>SUM(I425:I426)</f>
        <v>37</v>
      </c>
      <c r="O425">
        <f>SUM(J425:J426)</f>
        <v>32</v>
      </c>
      <c r="P425" s="8">
        <f>IF(N425&gt;0,O425/N425*100,"")</f>
        <v>86.486486486486484</v>
      </c>
      <c r="Q425" s="8">
        <f>IF(N425&gt;0,O425/M425*100,"")</f>
        <v>96.969696969696969</v>
      </c>
    </row>
    <row r="426" spans="1:17" x14ac:dyDescent="0.2">
      <c r="A426" s="1" t="s">
        <v>1373</v>
      </c>
      <c r="B426" s="1" t="s">
        <v>1374</v>
      </c>
      <c r="C426" s="1" t="s">
        <v>9</v>
      </c>
      <c r="D426" s="1" t="s">
        <v>10</v>
      </c>
      <c r="E426" s="1" t="s">
        <v>13</v>
      </c>
      <c r="F426" s="1" t="s">
        <v>14</v>
      </c>
      <c r="G426" s="1" t="s">
        <v>16</v>
      </c>
      <c r="H426" s="1">
        <v>8</v>
      </c>
      <c r="I426" s="1">
        <v>7</v>
      </c>
      <c r="J426" s="12">
        <v>7</v>
      </c>
      <c r="K426" s="9">
        <f t="shared" si="6"/>
        <v>100</v>
      </c>
      <c r="L426" s="1"/>
      <c r="M426" s="1"/>
      <c r="N426" s="1"/>
      <c r="O426" s="1"/>
      <c r="P426" s="1"/>
      <c r="Q426" s="1"/>
    </row>
    <row r="427" spans="1:17" x14ac:dyDescent="0.2">
      <c r="A427" t="s">
        <v>1375</v>
      </c>
      <c r="B427" t="s">
        <v>1376</v>
      </c>
      <c r="C427" t="s">
        <v>9</v>
      </c>
      <c r="D427" t="s">
        <v>10</v>
      </c>
      <c r="E427" t="s">
        <v>13</v>
      </c>
      <c r="F427" t="s">
        <v>14</v>
      </c>
      <c r="G427" t="s">
        <v>16</v>
      </c>
      <c r="H427">
        <v>14</v>
      </c>
      <c r="I427">
        <v>13</v>
      </c>
      <c r="J427" s="11">
        <v>13</v>
      </c>
      <c r="K427" s="8">
        <f t="shared" si="6"/>
        <v>100</v>
      </c>
      <c r="M427">
        <f>MAX(H427:H428)</f>
        <v>30</v>
      </c>
      <c r="N427">
        <f>SUM(I427:I428)</f>
        <v>41</v>
      </c>
      <c r="O427">
        <f>SUM(J427:J428)</f>
        <v>29</v>
      </c>
      <c r="P427" s="8">
        <f>IF(N427&gt;0,O427/N427*100,"")</f>
        <v>70.731707317073173</v>
      </c>
      <c r="Q427" s="8">
        <f>IF(N427&gt;0,O427/M427*100,"")</f>
        <v>96.666666666666671</v>
      </c>
    </row>
    <row r="428" spans="1:17" x14ac:dyDescent="0.2">
      <c r="A428" s="1" t="s">
        <v>1375</v>
      </c>
      <c r="B428" s="1" t="s">
        <v>1376</v>
      </c>
      <c r="C428" s="1" t="s">
        <v>9</v>
      </c>
      <c r="D428" s="1" t="s">
        <v>10</v>
      </c>
      <c r="E428" s="1" t="s">
        <v>17</v>
      </c>
      <c r="F428" s="1" t="s">
        <v>18</v>
      </c>
      <c r="G428" s="1" t="s">
        <v>19</v>
      </c>
      <c r="H428" s="1">
        <v>30</v>
      </c>
      <c r="I428" s="1">
        <v>28</v>
      </c>
      <c r="J428" s="12">
        <v>16</v>
      </c>
      <c r="K428" s="9">
        <f t="shared" si="6"/>
        <v>57.142857142857139</v>
      </c>
      <c r="L428" s="1"/>
      <c r="M428" s="1"/>
      <c r="N428" s="1"/>
      <c r="O428" s="1"/>
      <c r="P428" s="1"/>
      <c r="Q428" s="1"/>
    </row>
    <row r="429" spans="1:17" x14ac:dyDescent="0.2">
      <c r="A429" t="s">
        <v>1003</v>
      </c>
      <c r="B429" t="s">
        <v>1004</v>
      </c>
      <c r="C429" t="s">
        <v>9</v>
      </c>
      <c r="D429" t="s">
        <v>10</v>
      </c>
      <c r="E429" t="s">
        <v>17</v>
      </c>
      <c r="F429" t="s">
        <v>18</v>
      </c>
      <c r="G429" t="s">
        <v>19</v>
      </c>
      <c r="H429" t="s">
        <v>15</v>
      </c>
      <c r="I429" t="s">
        <v>15</v>
      </c>
      <c r="J429" s="11" t="s">
        <v>15</v>
      </c>
      <c r="K429" s="8" t="str">
        <f t="shared" si="6"/>
        <v/>
      </c>
      <c r="M429">
        <f>MAX(H429:H430)</f>
        <v>0</v>
      </c>
      <c r="N429">
        <f>SUM(I429:I430)</f>
        <v>0</v>
      </c>
      <c r="O429">
        <f>SUM(J429:J430)</f>
        <v>0</v>
      </c>
      <c r="P429" s="8" t="str">
        <f>IF(N429&gt;0,O429/N429*100,"")</f>
        <v/>
      </c>
      <c r="Q429" s="8" t="str">
        <f>IF(N429&gt;0,O429/M429*100,"")</f>
        <v/>
      </c>
    </row>
    <row r="430" spans="1:17" x14ac:dyDescent="0.2">
      <c r="A430" s="1" t="s">
        <v>1003</v>
      </c>
      <c r="B430" s="1" t="s">
        <v>1004</v>
      </c>
      <c r="C430" s="1" t="s">
        <v>9</v>
      </c>
      <c r="D430" s="1" t="s">
        <v>10</v>
      </c>
      <c r="E430" s="1" t="s">
        <v>13</v>
      </c>
      <c r="F430" s="1" t="s">
        <v>14</v>
      </c>
      <c r="G430" s="1" t="s">
        <v>16</v>
      </c>
      <c r="H430" s="1" t="s">
        <v>15</v>
      </c>
      <c r="I430" s="1" t="s">
        <v>15</v>
      </c>
      <c r="J430" s="12" t="s">
        <v>15</v>
      </c>
      <c r="K430" s="9" t="str">
        <f t="shared" si="6"/>
        <v/>
      </c>
      <c r="L430" s="1"/>
      <c r="M430" s="1"/>
      <c r="N430" s="1"/>
      <c r="O430" s="1"/>
      <c r="P430" s="1"/>
      <c r="Q430" s="1"/>
    </row>
    <row r="431" spans="1:17" x14ac:dyDescent="0.2">
      <c r="A431" t="s">
        <v>1005</v>
      </c>
      <c r="B431" t="s">
        <v>1006</v>
      </c>
      <c r="C431" t="s">
        <v>9</v>
      </c>
      <c r="D431" t="s">
        <v>10</v>
      </c>
      <c r="E431" t="s">
        <v>17</v>
      </c>
      <c r="F431" t="s">
        <v>18</v>
      </c>
      <c r="G431" t="s">
        <v>19</v>
      </c>
      <c r="H431" t="s">
        <v>15</v>
      </c>
      <c r="I431" t="s">
        <v>15</v>
      </c>
      <c r="J431" s="11" t="s">
        <v>15</v>
      </c>
      <c r="K431" s="8" t="str">
        <f t="shared" si="6"/>
        <v/>
      </c>
      <c r="M431">
        <f>MAX(H431:H432)</f>
        <v>0</v>
      </c>
      <c r="N431">
        <f>SUM(I431:I432)</f>
        <v>0</v>
      </c>
      <c r="O431">
        <f>SUM(J431:J432)</f>
        <v>0</v>
      </c>
      <c r="P431" s="8" t="str">
        <f>IF(N431&gt;0,O431/N431*100,"")</f>
        <v/>
      </c>
      <c r="Q431" s="8" t="str">
        <f>IF(N431&gt;0,O431/M431*100,"")</f>
        <v/>
      </c>
    </row>
    <row r="432" spans="1:17" x14ac:dyDescent="0.2">
      <c r="A432" s="1" t="s">
        <v>1005</v>
      </c>
      <c r="B432" s="1" t="s">
        <v>1006</v>
      </c>
      <c r="C432" s="1" t="s">
        <v>9</v>
      </c>
      <c r="D432" s="1" t="s">
        <v>10</v>
      </c>
      <c r="E432" s="1" t="s">
        <v>13</v>
      </c>
      <c r="F432" s="1" t="s">
        <v>14</v>
      </c>
      <c r="G432" s="1" t="s">
        <v>16</v>
      </c>
      <c r="H432" s="1" t="s">
        <v>15</v>
      </c>
      <c r="I432" s="1" t="s">
        <v>15</v>
      </c>
      <c r="J432" s="12" t="s">
        <v>15</v>
      </c>
      <c r="K432" s="9" t="str">
        <f t="shared" si="6"/>
        <v/>
      </c>
      <c r="L432" s="1"/>
      <c r="M432" s="1"/>
      <c r="N432" s="1"/>
      <c r="O432" s="1"/>
      <c r="P432" s="1"/>
      <c r="Q432" s="1"/>
    </row>
    <row r="433" spans="1:17" x14ac:dyDescent="0.2">
      <c r="A433" t="s">
        <v>1097</v>
      </c>
      <c r="B433" t="s">
        <v>1098</v>
      </c>
      <c r="C433" t="s">
        <v>9</v>
      </c>
      <c r="D433" t="s">
        <v>10</v>
      </c>
      <c r="E433" t="s">
        <v>23</v>
      </c>
      <c r="F433" t="s">
        <v>24</v>
      </c>
      <c r="G433" t="s">
        <v>25</v>
      </c>
      <c r="H433">
        <v>49</v>
      </c>
      <c r="I433" t="s">
        <v>15</v>
      </c>
      <c r="J433" s="11" t="s">
        <v>15</v>
      </c>
      <c r="K433" s="8" t="str">
        <f t="shared" si="6"/>
        <v/>
      </c>
      <c r="M433">
        <f>MAX(H433:H434)</f>
        <v>49</v>
      </c>
      <c r="N433">
        <f>SUM(I433:I434)</f>
        <v>0</v>
      </c>
      <c r="O433">
        <f>SUM(J433:J434)</f>
        <v>0</v>
      </c>
      <c r="P433" s="8" t="str">
        <f>IF(N433&gt;0,O433/N433*100,"")</f>
        <v/>
      </c>
      <c r="Q433" s="8" t="str">
        <f>IF(N433&gt;0,O433/M433*100,"")</f>
        <v/>
      </c>
    </row>
    <row r="434" spans="1:17" x14ac:dyDescent="0.2">
      <c r="A434" s="1" t="s">
        <v>1097</v>
      </c>
      <c r="B434" s="1" t="s">
        <v>1098</v>
      </c>
      <c r="C434" s="1" t="s">
        <v>9</v>
      </c>
      <c r="D434" s="1" t="s">
        <v>10</v>
      </c>
      <c r="E434" s="1" t="s">
        <v>13</v>
      </c>
      <c r="F434" s="1" t="s">
        <v>14</v>
      </c>
      <c r="G434" s="1" t="s">
        <v>16</v>
      </c>
      <c r="H434" s="1">
        <v>49</v>
      </c>
      <c r="I434" s="1" t="s">
        <v>15</v>
      </c>
      <c r="J434" s="12" t="s">
        <v>15</v>
      </c>
      <c r="K434" s="9" t="str">
        <f t="shared" si="6"/>
        <v/>
      </c>
      <c r="L434" s="1"/>
      <c r="M434" s="1"/>
      <c r="N434" s="1"/>
      <c r="O434" s="1"/>
      <c r="P434" s="1"/>
      <c r="Q434" s="1"/>
    </row>
    <row r="435" spans="1:17" x14ac:dyDescent="0.2">
      <c r="A435" t="s">
        <v>1131</v>
      </c>
      <c r="B435" t="s">
        <v>1132</v>
      </c>
      <c r="C435" t="s">
        <v>9</v>
      </c>
      <c r="D435" t="s">
        <v>10</v>
      </c>
      <c r="E435" t="s">
        <v>23</v>
      </c>
      <c r="F435" t="s">
        <v>24</v>
      </c>
      <c r="G435" t="s">
        <v>25</v>
      </c>
      <c r="H435" t="s">
        <v>15</v>
      </c>
      <c r="I435" t="s">
        <v>15</v>
      </c>
      <c r="J435" s="11" t="s">
        <v>15</v>
      </c>
      <c r="K435" s="8" t="str">
        <f t="shared" si="6"/>
        <v/>
      </c>
      <c r="M435">
        <f>MAX(H435:H436)</f>
        <v>0</v>
      </c>
      <c r="N435">
        <f>SUM(I435:I436)</f>
        <v>0</v>
      </c>
      <c r="O435">
        <f>SUM(J435:J436)</f>
        <v>0</v>
      </c>
      <c r="P435" s="8" t="str">
        <f>IF(N435&gt;0,O435/N435*100,"")</f>
        <v/>
      </c>
      <c r="Q435" s="8" t="str">
        <f>IF(N435&gt;0,O435/M435*100,"")</f>
        <v/>
      </c>
    </row>
    <row r="436" spans="1:17" x14ac:dyDescent="0.2">
      <c r="A436" s="1" t="s">
        <v>1131</v>
      </c>
      <c r="B436" s="1" t="s">
        <v>1132</v>
      </c>
      <c r="C436" s="1" t="s">
        <v>9</v>
      </c>
      <c r="D436" s="1" t="s">
        <v>10</v>
      </c>
      <c r="E436" s="1" t="s">
        <v>13</v>
      </c>
      <c r="F436" s="1" t="s">
        <v>14</v>
      </c>
      <c r="G436" s="1" t="s">
        <v>16</v>
      </c>
      <c r="H436" s="1" t="s">
        <v>15</v>
      </c>
      <c r="I436" s="1" t="s">
        <v>15</v>
      </c>
      <c r="J436" s="12" t="s">
        <v>15</v>
      </c>
      <c r="K436" s="9" t="str">
        <f t="shared" si="6"/>
        <v/>
      </c>
      <c r="L436" s="1"/>
      <c r="M436" s="1"/>
      <c r="N436" s="1"/>
      <c r="O436" s="1"/>
      <c r="P436" s="1"/>
      <c r="Q436" s="1"/>
    </row>
    <row r="438" spans="1:17" ht="48" customHeight="1" x14ac:dyDescent="0.2">
      <c r="B438" s="25"/>
      <c r="C438" s="26"/>
      <c r="D438" s="26"/>
      <c r="E438" s="26"/>
      <c r="F438" s="24" t="s">
        <v>1427</v>
      </c>
      <c r="G438" s="24" t="s">
        <v>1423</v>
      </c>
      <c r="H438" s="26"/>
      <c r="I438" s="27" t="s">
        <v>1424</v>
      </c>
      <c r="J438" s="28" t="s">
        <v>1425</v>
      </c>
      <c r="K438" s="19" t="s">
        <v>1426</v>
      </c>
    </row>
    <row r="439" spans="1:17" ht="15.75" x14ac:dyDescent="0.2">
      <c r="B439" s="20" t="s">
        <v>1430</v>
      </c>
      <c r="C439" s="14"/>
      <c r="D439" s="21" t="s">
        <v>10</v>
      </c>
      <c r="E439" s="14"/>
      <c r="F439" s="21" t="s">
        <v>1428</v>
      </c>
      <c r="G439" s="22">
        <v>2023</v>
      </c>
      <c r="H439" s="22"/>
      <c r="I439" s="22">
        <f>SUM(I2:I436)</f>
        <v>8523</v>
      </c>
      <c r="J439" s="21">
        <f>SUM(J2:J436)</f>
        <v>5978</v>
      </c>
      <c r="K439" s="23">
        <f t="shared" si="6"/>
        <v>70.1396221987563</v>
      </c>
    </row>
    <row r="444" spans="1:17" ht="15.75" x14ac:dyDescent="0.2">
      <c r="A444" s="15"/>
      <c r="B444" s="16" t="s">
        <v>1421</v>
      </c>
      <c r="C444" s="15"/>
      <c r="D444" s="15"/>
      <c r="E444" s="15"/>
      <c r="F444" s="15"/>
      <c r="G444" s="15"/>
    </row>
    <row r="446" spans="1:17" ht="47.25" x14ac:dyDescent="0.2">
      <c r="A446" s="1" t="s">
        <v>0</v>
      </c>
      <c r="B446" s="1" t="s">
        <v>1</v>
      </c>
      <c r="C446" s="1" t="s">
        <v>2</v>
      </c>
      <c r="D446" s="1" t="s">
        <v>3</v>
      </c>
      <c r="E446" s="1" t="s">
        <v>4</v>
      </c>
      <c r="F446" s="1" t="s">
        <v>5</v>
      </c>
      <c r="G446" s="1" t="s">
        <v>6</v>
      </c>
      <c r="H446" s="5" t="s">
        <v>1412</v>
      </c>
      <c r="I446" s="5" t="s">
        <v>1413</v>
      </c>
      <c r="J446" s="10" t="s">
        <v>1414</v>
      </c>
      <c r="K446" s="6" t="s">
        <v>1415</v>
      </c>
      <c r="L446" s="7"/>
      <c r="M446" s="2" t="s">
        <v>1416</v>
      </c>
      <c r="N446" s="2" t="s">
        <v>1417</v>
      </c>
      <c r="O446" s="2" t="s">
        <v>1418</v>
      </c>
      <c r="P446" s="3" t="s">
        <v>1419</v>
      </c>
      <c r="Q446" s="4" t="s">
        <v>1420</v>
      </c>
    </row>
    <row r="447" spans="1:17" x14ac:dyDescent="0.2">
      <c r="A447" t="s">
        <v>960</v>
      </c>
      <c r="B447" t="s">
        <v>961</v>
      </c>
      <c r="C447" t="s">
        <v>72</v>
      </c>
      <c r="D447" t="s">
        <v>73</v>
      </c>
      <c r="E447" t="s">
        <v>17</v>
      </c>
      <c r="F447" t="s">
        <v>18</v>
      </c>
      <c r="G447" t="s">
        <v>19</v>
      </c>
      <c r="H447" t="s">
        <v>15</v>
      </c>
      <c r="I447" t="s">
        <v>15</v>
      </c>
      <c r="J447" s="11" t="s">
        <v>15</v>
      </c>
      <c r="K447" s="8" t="str">
        <f t="shared" ref="K447:K510" si="7">IF(I447&lt;&gt;"",J447/I447*100,"")</f>
        <v/>
      </c>
      <c r="M447">
        <f>MAX(H447:H448)</f>
        <v>0</v>
      </c>
      <c r="N447">
        <f>SUM(I447:I448)</f>
        <v>0</v>
      </c>
      <c r="O447">
        <f>SUM(J447:J448)</f>
        <v>0</v>
      </c>
      <c r="P447" s="8" t="str">
        <f>IF(N447&gt;0,O447/N447*100,"")</f>
        <v/>
      </c>
      <c r="Q447" s="8" t="str">
        <f>IF(N447&gt;0,O447/M447*100,"")</f>
        <v/>
      </c>
    </row>
    <row r="448" spans="1:17" x14ac:dyDescent="0.2">
      <c r="A448" s="1" t="s">
        <v>960</v>
      </c>
      <c r="B448" s="1" t="s">
        <v>961</v>
      </c>
      <c r="C448" s="1" t="s">
        <v>72</v>
      </c>
      <c r="D448" s="1" t="s">
        <v>73</v>
      </c>
      <c r="E448" s="1" t="s">
        <v>13</v>
      </c>
      <c r="F448" s="1" t="s">
        <v>14</v>
      </c>
      <c r="G448" s="1" t="s">
        <v>16</v>
      </c>
      <c r="H448" s="1" t="s">
        <v>15</v>
      </c>
      <c r="I448" s="1" t="s">
        <v>15</v>
      </c>
      <c r="J448" s="12" t="s">
        <v>15</v>
      </c>
      <c r="K448" s="9" t="str">
        <f t="shared" si="7"/>
        <v/>
      </c>
      <c r="L448" s="1"/>
      <c r="M448" s="1"/>
      <c r="N448" s="1"/>
      <c r="O448" s="1"/>
      <c r="P448" s="1"/>
      <c r="Q448" s="1"/>
    </row>
    <row r="449" spans="1:17" x14ac:dyDescent="0.2">
      <c r="A449" t="s">
        <v>959</v>
      </c>
      <c r="B449" t="s">
        <v>958</v>
      </c>
      <c r="C449" t="s">
        <v>72</v>
      </c>
      <c r="D449" t="s">
        <v>73</v>
      </c>
      <c r="E449" t="s">
        <v>17</v>
      </c>
      <c r="F449" t="s">
        <v>18</v>
      </c>
      <c r="G449" t="s">
        <v>19</v>
      </c>
      <c r="H449" t="s">
        <v>15</v>
      </c>
      <c r="I449" t="s">
        <v>15</v>
      </c>
      <c r="J449" s="11" t="s">
        <v>15</v>
      </c>
      <c r="K449" s="8" t="str">
        <f t="shared" si="7"/>
        <v/>
      </c>
      <c r="M449">
        <f>MAX(H449:H450)</f>
        <v>0</v>
      </c>
      <c r="N449">
        <f>SUM(I449:I450)</f>
        <v>0</v>
      </c>
      <c r="O449">
        <f>SUM(J449:J450)</f>
        <v>0</v>
      </c>
      <c r="P449" s="8" t="str">
        <f>IF(N449&gt;0,O449/N449*100,"")</f>
        <v/>
      </c>
      <c r="Q449" s="8" t="str">
        <f>IF(N449&gt;0,O449/M449*100,"")</f>
        <v/>
      </c>
    </row>
    <row r="450" spans="1:17" x14ac:dyDescent="0.2">
      <c r="A450" s="1" t="s">
        <v>959</v>
      </c>
      <c r="B450" s="1" t="s">
        <v>958</v>
      </c>
      <c r="C450" s="1" t="s">
        <v>72</v>
      </c>
      <c r="D450" s="1" t="s">
        <v>73</v>
      </c>
      <c r="E450" s="1" t="s">
        <v>13</v>
      </c>
      <c r="F450" s="1" t="s">
        <v>14</v>
      </c>
      <c r="G450" s="1" t="s">
        <v>16</v>
      </c>
      <c r="H450" s="1" t="s">
        <v>15</v>
      </c>
      <c r="I450" s="1" t="s">
        <v>15</v>
      </c>
      <c r="J450" s="12" t="s">
        <v>15</v>
      </c>
      <c r="K450" s="9" t="str">
        <f t="shared" si="7"/>
        <v/>
      </c>
      <c r="L450" s="1"/>
      <c r="M450" s="1"/>
      <c r="N450" s="1"/>
      <c r="O450" s="1"/>
      <c r="P450" s="1"/>
      <c r="Q450" s="1"/>
    </row>
    <row r="451" spans="1:17" x14ac:dyDescent="0.2">
      <c r="A451" t="s">
        <v>1061</v>
      </c>
      <c r="B451" t="s">
        <v>1062</v>
      </c>
      <c r="C451" t="s">
        <v>72</v>
      </c>
      <c r="D451" t="s">
        <v>73</v>
      </c>
      <c r="E451" t="s">
        <v>13</v>
      </c>
      <c r="F451" t="s">
        <v>14</v>
      </c>
      <c r="G451" t="s">
        <v>16</v>
      </c>
      <c r="H451" t="s">
        <v>15</v>
      </c>
      <c r="I451" t="s">
        <v>15</v>
      </c>
      <c r="J451" s="11" t="s">
        <v>15</v>
      </c>
      <c r="K451" s="8" t="str">
        <f t="shared" si="7"/>
        <v/>
      </c>
      <c r="M451">
        <f>MAX(H451:H452)</f>
        <v>0</v>
      </c>
      <c r="N451">
        <f>SUM(I451:I452)</f>
        <v>0</v>
      </c>
      <c r="O451">
        <f>SUM(J451:J452)</f>
        <v>0</v>
      </c>
      <c r="P451" s="8" t="str">
        <f>IF(N451&gt;0,O451/N451*100,"")</f>
        <v/>
      </c>
      <c r="Q451" s="8" t="str">
        <f>IF(N451&gt;0,O451/M451*100,"")</f>
        <v/>
      </c>
    </row>
    <row r="452" spans="1:17" x14ac:dyDescent="0.2">
      <c r="A452" s="1" t="s">
        <v>1061</v>
      </c>
      <c r="B452" s="1" t="s">
        <v>1062</v>
      </c>
      <c r="C452" s="1" t="s">
        <v>72</v>
      </c>
      <c r="D452" s="1" t="s">
        <v>73</v>
      </c>
      <c r="E452" s="1" t="s">
        <v>23</v>
      </c>
      <c r="F452" s="1" t="s">
        <v>24</v>
      </c>
      <c r="G452" s="1" t="s">
        <v>25</v>
      </c>
      <c r="H452" s="1" t="s">
        <v>15</v>
      </c>
      <c r="I452" s="1" t="s">
        <v>15</v>
      </c>
      <c r="J452" s="12" t="s">
        <v>15</v>
      </c>
      <c r="K452" s="9" t="str">
        <f t="shared" si="7"/>
        <v/>
      </c>
      <c r="L452" s="1"/>
      <c r="M452" s="1"/>
      <c r="N452" s="1"/>
      <c r="O452" s="1"/>
      <c r="P452" s="1"/>
      <c r="Q452" s="1"/>
    </row>
    <row r="453" spans="1:17" x14ac:dyDescent="0.2">
      <c r="A453" t="s">
        <v>1066</v>
      </c>
      <c r="B453" t="s">
        <v>1065</v>
      </c>
      <c r="C453" t="s">
        <v>72</v>
      </c>
      <c r="D453" t="s">
        <v>73</v>
      </c>
      <c r="E453" t="s">
        <v>13</v>
      </c>
      <c r="F453" t="s">
        <v>14</v>
      </c>
      <c r="G453" t="s">
        <v>16</v>
      </c>
      <c r="H453" t="s">
        <v>15</v>
      </c>
      <c r="I453" t="s">
        <v>15</v>
      </c>
      <c r="J453" s="11" t="s">
        <v>15</v>
      </c>
      <c r="K453" s="8" t="str">
        <f t="shared" si="7"/>
        <v/>
      </c>
      <c r="M453">
        <f>MAX(H453:H454)</f>
        <v>0</v>
      </c>
      <c r="N453">
        <f>SUM(I453:I454)</f>
        <v>0</v>
      </c>
      <c r="O453">
        <f>SUM(J453:J454)</f>
        <v>0</v>
      </c>
      <c r="P453" s="8" t="str">
        <f>IF(N453&gt;0,O453/N453*100,"")</f>
        <v/>
      </c>
      <c r="Q453" s="8" t="str">
        <f>IF(N453&gt;0,O453/M453*100,"")</f>
        <v/>
      </c>
    </row>
    <row r="454" spans="1:17" x14ac:dyDescent="0.2">
      <c r="A454" s="1" t="s">
        <v>1066</v>
      </c>
      <c r="B454" s="1" t="s">
        <v>1065</v>
      </c>
      <c r="C454" s="1" t="s">
        <v>72</v>
      </c>
      <c r="D454" s="1" t="s">
        <v>73</v>
      </c>
      <c r="E454" s="1" t="s">
        <v>23</v>
      </c>
      <c r="F454" s="1" t="s">
        <v>24</v>
      </c>
      <c r="G454" s="1" t="s">
        <v>25</v>
      </c>
      <c r="H454" s="1" t="s">
        <v>15</v>
      </c>
      <c r="I454" s="1" t="s">
        <v>15</v>
      </c>
      <c r="J454" s="12" t="s">
        <v>15</v>
      </c>
      <c r="K454" s="9" t="str">
        <f t="shared" si="7"/>
        <v/>
      </c>
      <c r="L454" s="1"/>
      <c r="M454" s="1"/>
      <c r="N454" s="1"/>
      <c r="O454" s="1"/>
      <c r="P454" s="1"/>
      <c r="Q454" s="1"/>
    </row>
    <row r="455" spans="1:17" x14ac:dyDescent="0.2">
      <c r="A455" t="s">
        <v>850</v>
      </c>
      <c r="B455" t="s">
        <v>851</v>
      </c>
      <c r="C455" t="s">
        <v>79</v>
      </c>
      <c r="D455" t="s">
        <v>80</v>
      </c>
      <c r="E455" t="s">
        <v>23</v>
      </c>
      <c r="F455" t="s">
        <v>24</v>
      </c>
      <c r="G455" t="s">
        <v>25</v>
      </c>
      <c r="H455">
        <v>1</v>
      </c>
      <c r="I455" t="s">
        <v>15</v>
      </c>
      <c r="J455" s="11" t="s">
        <v>15</v>
      </c>
      <c r="K455" s="8" t="str">
        <f t="shared" si="7"/>
        <v/>
      </c>
      <c r="M455">
        <f>MAX(H455:H456)</f>
        <v>1</v>
      </c>
      <c r="N455">
        <f>SUM(I455:I456)</f>
        <v>0</v>
      </c>
      <c r="O455">
        <f>SUM(J455:J456)</f>
        <v>0</v>
      </c>
      <c r="P455" s="8" t="str">
        <f>IF(N455&gt;0,O455/N455*100,"")</f>
        <v/>
      </c>
      <c r="Q455" s="8" t="str">
        <f>IF(N455&gt;0,O455/M455*100,"")</f>
        <v/>
      </c>
    </row>
    <row r="456" spans="1:17" x14ac:dyDescent="0.2">
      <c r="A456" s="1" t="s">
        <v>850</v>
      </c>
      <c r="B456" s="1" t="s">
        <v>851</v>
      </c>
      <c r="C456" s="1" t="s">
        <v>79</v>
      </c>
      <c r="D456" s="1" t="s">
        <v>80</v>
      </c>
      <c r="E456" s="1" t="s">
        <v>13</v>
      </c>
      <c r="F456" s="1" t="s">
        <v>14</v>
      </c>
      <c r="G456" s="1" t="s">
        <v>16</v>
      </c>
      <c r="H456" s="1">
        <v>1</v>
      </c>
      <c r="I456" s="1" t="s">
        <v>15</v>
      </c>
      <c r="J456" s="12" t="s">
        <v>15</v>
      </c>
      <c r="K456" s="9" t="str">
        <f t="shared" si="7"/>
        <v/>
      </c>
      <c r="L456" s="1"/>
      <c r="M456" s="1"/>
      <c r="N456" s="1"/>
      <c r="O456" s="1"/>
      <c r="P456" s="1"/>
      <c r="Q456" s="1"/>
    </row>
    <row r="457" spans="1:17" x14ac:dyDescent="0.2">
      <c r="A457" t="s">
        <v>852</v>
      </c>
      <c r="B457" t="s">
        <v>853</v>
      </c>
      <c r="C457" t="s">
        <v>79</v>
      </c>
      <c r="D457" t="s">
        <v>80</v>
      </c>
      <c r="E457" t="s">
        <v>13</v>
      </c>
      <c r="F457" t="s">
        <v>14</v>
      </c>
      <c r="G457" t="s">
        <v>16</v>
      </c>
      <c r="H457">
        <v>2</v>
      </c>
      <c r="I457" t="s">
        <v>15</v>
      </c>
      <c r="J457" s="11" t="s">
        <v>15</v>
      </c>
      <c r="K457" s="8" t="str">
        <f t="shared" si="7"/>
        <v/>
      </c>
      <c r="M457">
        <f>MAX(H457:H458)</f>
        <v>2</v>
      </c>
      <c r="N457">
        <f>SUM(I457:I458)</f>
        <v>0</v>
      </c>
      <c r="O457">
        <f>SUM(J457:J458)</f>
        <v>0</v>
      </c>
      <c r="P457" s="8" t="str">
        <f>IF(N457&gt;0,O457/N457*100,"")</f>
        <v/>
      </c>
      <c r="Q457" s="8" t="str">
        <f>IF(N457&gt;0,O457/M457*100,"")</f>
        <v/>
      </c>
    </row>
    <row r="458" spans="1:17" x14ac:dyDescent="0.2">
      <c r="A458" s="1" t="s">
        <v>852</v>
      </c>
      <c r="B458" s="1" t="s">
        <v>853</v>
      </c>
      <c r="C458" s="1" t="s">
        <v>79</v>
      </c>
      <c r="D458" s="1" t="s">
        <v>80</v>
      </c>
      <c r="E458" s="1" t="s">
        <v>23</v>
      </c>
      <c r="F458" s="1" t="s">
        <v>24</v>
      </c>
      <c r="G458" s="1" t="s">
        <v>25</v>
      </c>
      <c r="H458" s="1">
        <v>2</v>
      </c>
      <c r="I458" s="1" t="s">
        <v>15</v>
      </c>
      <c r="J458" s="12" t="s">
        <v>15</v>
      </c>
      <c r="K458" s="9" t="str">
        <f t="shared" si="7"/>
        <v/>
      </c>
      <c r="L458" s="1"/>
      <c r="M458" s="1"/>
      <c r="N458" s="1"/>
      <c r="O458" s="1"/>
      <c r="P458" s="1"/>
      <c r="Q458" s="1"/>
    </row>
    <row r="459" spans="1:17" x14ac:dyDescent="0.2">
      <c r="A459" t="s">
        <v>146</v>
      </c>
      <c r="B459" t="s">
        <v>147</v>
      </c>
      <c r="C459" t="s">
        <v>11</v>
      </c>
      <c r="D459" t="s">
        <v>12</v>
      </c>
      <c r="E459" t="s">
        <v>17</v>
      </c>
      <c r="F459" t="s">
        <v>18</v>
      </c>
      <c r="G459" t="s">
        <v>19</v>
      </c>
      <c r="H459" t="s">
        <v>15</v>
      </c>
      <c r="I459" t="s">
        <v>15</v>
      </c>
      <c r="J459" s="11" t="s">
        <v>15</v>
      </c>
      <c r="K459" s="8" t="str">
        <f t="shared" si="7"/>
        <v/>
      </c>
      <c r="M459">
        <f>MAX(H459:H460)</f>
        <v>0</v>
      </c>
      <c r="N459">
        <f>SUM(I459:I460)</f>
        <v>0</v>
      </c>
      <c r="O459">
        <f>SUM(J459:J460)</f>
        <v>0</v>
      </c>
      <c r="P459" s="8" t="str">
        <f>IF(N459&gt;0,O459/N459*100,"")</f>
        <v/>
      </c>
      <c r="Q459" s="8" t="str">
        <f>IF(N459&gt;0,O459/M459*100,"")</f>
        <v/>
      </c>
    </row>
    <row r="460" spans="1:17" x14ac:dyDescent="0.2">
      <c r="A460" s="1" t="s">
        <v>146</v>
      </c>
      <c r="B460" s="1" t="s">
        <v>147</v>
      </c>
      <c r="C460" s="1" t="s">
        <v>11</v>
      </c>
      <c r="D460" s="1" t="s">
        <v>12</v>
      </c>
      <c r="E460" s="1" t="s">
        <v>13</v>
      </c>
      <c r="F460" s="1" t="s">
        <v>14</v>
      </c>
      <c r="G460" s="1" t="s">
        <v>16</v>
      </c>
      <c r="H460" s="1" t="s">
        <v>15</v>
      </c>
      <c r="I460" s="1" t="s">
        <v>15</v>
      </c>
      <c r="J460" s="12" t="s">
        <v>15</v>
      </c>
      <c r="K460" s="9" t="str">
        <f t="shared" si="7"/>
        <v/>
      </c>
      <c r="L460" s="1"/>
      <c r="M460" s="1"/>
      <c r="N460" s="1"/>
      <c r="O460" s="1"/>
      <c r="P460" s="1"/>
      <c r="Q460" s="1"/>
    </row>
    <row r="461" spans="1:17" x14ac:dyDescent="0.2">
      <c r="A461" t="s">
        <v>144</v>
      </c>
      <c r="B461" t="s">
        <v>145</v>
      </c>
      <c r="C461" t="s">
        <v>11</v>
      </c>
      <c r="D461" t="s">
        <v>12</v>
      </c>
      <c r="E461" t="s">
        <v>17</v>
      </c>
      <c r="F461" t="s">
        <v>18</v>
      </c>
      <c r="G461" t="s">
        <v>19</v>
      </c>
      <c r="H461">
        <v>1</v>
      </c>
      <c r="I461">
        <v>1</v>
      </c>
      <c r="J461" s="11">
        <v>1</v>
      </c>
      <c r="K461" s="8">
        <f t="shared" si="7"/>
        <v>100</v>
      </c>
      <c r="M461">
        <f>MAX(H461:H462)</f>
        <v>1</v>
      </c>
      <c r="N461">
        <f>SUM(I461:I462)</f>
        <v>1</v>
      </c>
      <c r="O461">
        <f>SUM(J461:J462)</f>
        <v>1</v>
      </c>
      <c r="P461" s="8">
        <f>IF(N461&gt;0,O461/N461*100,"")</f>
        <v>100</v>
      </c>
      <c r="Q461" s="8">
        <f>IF(N461&gt;0,O461/M461*100,"")</f>
        <v>100</v>
      </c>
    </row>
    <row r="462" spans="1:17" x14ac:dyDescent="0.2">
      <c r="A462" s="1" t="s">
        <v>144</v>
      </c>
      <c r="B462" s="1" t="s">
        <v>145</v>
      </c>
      <c r="C462" s="1" t="s">
        <v>11</v>
      </c>
      <c r="D462" s="1" t="s">
        <v>12</v>
      </c>
      <c r="E462" s="1" t="s">
        <v>13</v>
      </c>
      <c r="F462" s="1" t="s">
        <v>14</v>
      </c>
      <c r="G462" s="1" t="s">
        <v>16</v>
      </c>
      <c r="H462" s="1" t="s">
        <v>15</v>
      </c>
      <c r="I462" s="1" t="s">
        <v>15</v>
      </c>
      <c r="J462" s="12" t="s">
        <v>15</v>
      </c>
      <c r="K462" s="9" t="str">
        <f t="shared" si="7"/>
        <v/>
      </c>
      <c r="L462" s="1"/>
      <c r="M462" s="1"/>
      <c r="N462" s="1"/>
      <c r="O462" s="1"/>
      <c r="P462" s="1"/>
      <c r="Q462" s="1"/>
    </row>
    <row r="463" spans="1:17" x14ac:dyDescent="0.2">
      <c r="A463" t="s">
        <v>987</v>
      </c>
      <c r="B463" t="s">
        <v>988</v>
      </c>
      <c r="C463" t="s">
        <v>11</v>
      </c>
      <c r="D463" t="s">
        <v>12</v>
      </c>
      <c r="E463" t="s">
        <v>17</v>
      </c>
      <c r="F463" t="s">
        <v>18</v>
      </c>
      <c r="G463" t="s">
        <v>19</v>
      </c>
      <c r="H463">
        <v>1</v>
      </c>
      <c r="I463" t="s">
        <v>15</v>
      </c>
      <c r="J463" s="11" t="s">
        <v>15</v>
      </c>
      <c r="K463" s="8" t="str">
        <f t="shared" si="7"/>
        <v/>
      </c>
      <c r="M463">
        <f>MAX(H463:H464)</f>
        <v>1</v>
      </c>
      <c r="N463">
        <f>SUM(I463:I464)</f>
        <v>0</v>
      </c>
      <c r="O463">
        <f>SUM(J463:J464)</f>
        <v>0</v>
      </c>
      <c r="P463" s="8" t="str">
        <f>IF(N463&gt;0,O463/N463*100,"")</f>
        <v/>
      </c>
      <c r="Q463" s="8" t="str">
        <f>IF(N463&gt;0,O463/M463*100,"")</f>
        <v/>
      </c>
    </row>
    <row r="464" spans="1:17" x14ac:dyDescent="0.2">
      <c r="A464" s="1" t="s">
        <v>987</v>
      </c>
      <c r="B464" s="1" t="s">
        <v>988</v>
      </c>
      <c r="C464" s="1" t="s">
        <v>11</v>
      </c>
      <c r="D464" s="1" t="s">
        <v>12</v>
      </c>
      <c r="E464" s="1" t="s">
        <v>13</v>
      </c>
      <c r="F464" s="1" t="s">
        <v>14</v>
      </c>
      <c r="G464" s="1" t="s">
        <v>16</v>
      </c>
      <c r="H464" s="1">
        <v>1</v>
      </c>
      <c r="I464" s="1" t="s">
        <v>15</v>
      </c>
      <c r="J464" s="12" t="s">
        <v>15</v>
      </c>
      <c r="K464" s="9" t="str">
        <f t="shared" si="7"/>
        <v/>
      </c>
      <c r="L464" s="1"/>
      <c r="M464" s="1"/>
      <c r="N464" s="1"/>
      <c r="O464" s="1"/>
      <c r="P464" s="1"/>
      <c r="Q464" s="1"/>
    </row>
    <row r="465" spans="1:17" x14ac:dyDescent="0.2">
      <c r="A465" t="s">
        <v>1081</v>
      </c>
      <c r="B465" t="s">
        <v>1082</v>
      </c>
      <c r="C465" t="s">
        <v>11</v>
      </c>
      <c r="D465" t="s">
        <v>12</v>
      </c>
      <c r="E465" t="s">
        <v>17</v>
      </c>
      <c r="F465" t="s">
        <v>18</v>
      </c>
      <c r="G465" t="s">
        <v>19</v>
      </c>
      <c r="H465" t="s">
        <v>15</v>
      </c>
      <c r="I465" t="s">
        <v>15</v>
      </c>
      <c r="J465" s="11" t="s">
        <v>15</v>
      </c>
      <c r="K465" s="8" t="str">
        <f t="shared" si="7"/>
        <v/>
      </c>
      <c r="M465">
        <f>MAX(H465:H466)</f>
        <v>0</v>
      </c>
      <c r="N465">
        <f>SUM(I465:I466)</f>
        <v>0</v>
      </c>
      <c r="O465">
        <f>SUM(J465:J466)</f>
        <v>0</v>
      </c>
      <c r="P465" s="8" t="str">
        <f>IF(N465&gt;0,O465/N465*100,"")</f>
        <v/>
      </c>
      <c r="Q465" s="8" t="str">
        <f>IF(N465&gt;0,O465/M465*100,"")</f>
        <v/>
      </c>
    </row>
    <row r="466" spans="1:17" x14ac:dyDescent="0.2">
      <c r="A466" s="1" t="s">
        <v>1081</v>
      </c>
      <c r="B466" s="1" t="s">
        <v>1082</v>
      </c>
      <c r="C466" s="1" t="s">
        <v>11</v>
      </c>
      <c r="D466" s="1" t="s">
        <v>12</v>
      </c>
      <c r="E466" s="1" t="s">
        <v>13</v>
      </c>
      <c r="F466" s="1" t="s">
        <v>14</v>
      </c>
      <c r="G466" s="1" t="s">
        <v>16</v>
      </c>
      <c r="H466" s="1" t="s">
        <v>15</v>
      </c>
      <c r="I466" s="1" t="s">
        <v>15</v>
      </c>
      <c r="J466" s="12" t="s">
        <v>15</v>
      </c>
      <c r="K466" s="9" t="str">
        <f t="shared" si="7"/>
        <v/>
      </c>
      <c r="L466" s="1"/>
      <c r="M466" s="1"/>
      <c r="N466" s="1"/>
      <c r="O466" s="1"/>
      <c r="P466" s="1"/>
      <c r="Q466" s="1"/>
    </row>
    <row r="467" spans="1:17" x14ac:dyDescent="0.2">
      <c r="A467" t="s">
        <v>1079</v>
      </c>
      <c r="B467" t="s">
        <v>1080</v>
      </c>
      <c r="C467" t="s">
        <v>11</v>
      </c>
      <c r="D467" t="s">
        <v>12</v>
      </c>
      <c r="E467" t="s">
        <v>17</v>
      </c>
      <c r="F467" t="s">
        <v>18</v>
      </c>
      <c r="G467" t="s">
        <v>19</v>
      </c>
      <c r="H467" t="s">
        <v>15</v>
      </c>
      <c r="I467" t="s">
        <v>15</v>
      </c>
      <c r="J467" s="11" t="s">
        <v>15</v>
      </c>
      <c r="K467" s="8" t="str">
        <f t="shared" si="7"/>
        <v/>
      </c>
      <c r="M467">
        <f>MAX(H467:H468)</f>
        <v>0</v>
      </c>
      <c r="N467">
        <f>SUM(I467:I468)</f>
        <v>0</v>
      </c>
      <c r="O467">
        <f>SUM(J467:J468)</f>
        <v>0</v>
      </c>
      <c r="P467" s="8" t="str">
        <f>IF(N467&gt;0,O467/N467*100,"")</f>
        <v/>
      </c>
      <c r="Q467" s="8" t="str">
        <f>IF(N467&gt;0,O467/M467*100,"")</f>
        <v/>
      </c>
    </row>
    <row r="468" spans="1:17" x14ac:dyDescent="0.2">
      <c r="A468" s="1" t="s">
        <v>1079</v>
      </c>
      <c r="B468" s="1" t="s">
        <v>1080</v>
      </c>
      <c r="C468" s="1" t="s">
        <v>11</v>
      </c>
      <c r="D468" s="1" t="s">
        <v>12</v>
      </c>
      <c r="E468" s="1" t="s">
        <v>13</v>
      </c>
      <c r="F468" s="1" t="s">
        <v>14</v>
      </c>
      <c r="G468" s="1" t="s">
        <v>16</v>
      </c>
      <c r="H468" s="1" t="s">
        <v>15</v>
      </c>
      <c r="I468" s="1" t="s">
        <v>15</v>
      </c>
      <c r="J468" s="12" t="s">
        <v>15</v>
      </c>
      <c r="K468" s="9" t="str">
        <f t="shared" si="7"/>
        <v/>
      </c>
      <c r="L468" s="1"/>
      <c r="M468" s="1"/>
      <c r="N468" s="1"/>
      <c r="O468" s="1"/>
      <c r="P468" s="1"/>
      <c r="Q468" s="1"/>
    </row>
    <row r="469" spans="1:17" x14ac:dyDescent="0.2">
      <c r="A469" t="s">
        <v>1318</v>
      </c>
      <c r="B469" t="s">
        <v>1319</v>
      </c>
      <c r="C469" t="s">
        <v>11</v>
      </c>
      <c r="D469" t="s">
        <v>12</v>
      </c>
      <c r="E469" t="s">
        <v>13</v>
      </c>
      <c r="F469" t="s">
        <v>14</v>
      </c>
      <c r="G469" t="s">
        <v>16</v>
      </c>
      <c r="H469" t="s">
        <v>15</v>
      </c>
      <c r="I469" t="s">
        <v>15</v>
      </c>
      <c r="J469" s="11" t="s">
        <v>15</v>
      </c>
      <c r="K469" s="8" t="str">
        <f t="shared" si="7"/>
        <v/>
      </c>
      <c r="M469">
        <f>MAX(H469:H470)</f>
        <v>0</v>
      </c>
      <c r="N469">
        <f>SUM(I469:I470)</f>
        <v>0</v>
      </c>
      <c r="O469">
        <f>SUM(J469:J470)</f>
        <v>0</v>
      </c>
      <c r="P469" s="8" t="str">
        <f>IF(N469&gt;0,O469/N469*100,"")</f>
        <v/>
      </c>
      <c r="Q469" s="8" t="str">
        <f>IF(N469&gt;0,O469/M469*100,"")</f>
        <v/>
      </c>
    </row>
    <row r="470" spans="1:17" x14ac:dyDescent="0.2">
      <c r="A470" s="1" t="s">
        <v>1318</v>
      </c>
      <c r="B470" s="1" t="s">
        <v>1319</v>
      </c>
      <c r="C470" s="1" t="s">
        <v>11</v>
      </c>
      <c r="D470" s="1" t="s">
        <v>12</v>
      </c>
      <c r="E470" s="1" t="s">
        <v>23</v>
      </c>
      <c r="F470" s="1" t="s">
        <v>24</v>
      </c>
      <c r="G470" s="1" t="s">
        <v>25</v>
      </c>
      <c r="H470" s="1" t="s">
        <v>15</v>
      </c>
      <c r="I470" s="1" t="s">
        <v>15</v>
      </c>
      <c r="J470" s="12" t="s">
        <v>15</v>
      </c>
      <c r="K470" s="9" t="str">
        <f t="shared" si="7"/>
        <v/>
      </c>
      <c r="L470" s="1"/>
      <c r="M470" s="1"/>
      <c r="N470" s="1"/>
      <c r="O470" s="1"/>
      <c r="P470" s="1"/>
      <c r="Q470" s="1"/>
    </row>
    <row r="471" spans="1:17" x14ac:dyDescent="0.2">
      <c r="A471" t="s">
        <v>1023</v>
      </c>
      <c r="B471" t="s">
        <v>1024</v>
      </c>
      <c r="C471" t="s">
        <v>11</v>
      </c>
      <c r="D471" t="s">
        <v>12</v>
      </c>
      <c r="E471" t="s">
        <v>17</v>
      </c>
      <c r="F471" t="s">
        <v>18</v>
      </c>
      <c r="G471" t="s">
        <v>19</v>
      </c>
      <c r="H471">
        <v>1</v>
      </c>
      <c r="I471" t="s">
        <v>15</v>
      </c>
      <c r="J471" s="11" t="s">
        <v>15</v>
      </c>
      <c r="K471" s="8" t="str">
        <f t="shared" si="7"/>
        <v/>
      </c>
      <c r="M471">
        <f>MAX(H471:H472)</f>
        <v>1</v>
      </c>
      <c r="N471">
        <f>SUM(I471:I472)</f>
        <v>0</v>
      </c>
      <c r="O471">
        <f>SUM(J471:J472)</f>
        <v>0</v>
      </c>
      <c r="P471" s="8" t="str">
        <f>IF(N471&gt;0,O471/N471*100,"")</f>
        <v/>
      </c>
      <c r="Q471" s="8" t="str">
        <f>IF(N471&gt;0,O471/M471*100,"")</f>
        <v/>
      </c>
    </row>
    <row r="472" spans="1:17" x14ac:dyDescent="0.2">
      <c r="A472" s="1" t="s">
        <v>1023</v>
      </c>
      <c r="B472" s="1" t="s">
        <v>1024</v>
      </c>
      <c r="C472" s="1" t="s">
        <v>11</v>
      </c>
      <c r="D472" s="1" t="s">
        <v>12</v>
      </c>
      <c r="E472" s="1" t="s">
        <v>13</v>
      </c>
      <c r="F472" s="1" t="s">
        <v>14</v>
      </c>
      <c r="G472" s="1" t="s">
        <v>330</v>
      </c>
      <c r="H472" s="1">
        <v>1</v>
      </c>
      <c r="I472" s="1" t="s">
        <v>15</v>
      </c>
      <c r="J472" s="12" t="s">
        <v>15</v>
      </c>
      <c r="K472" s="9" t="str">
        <f t="shared" si="7"/>
        <v/>
      </c>
      <c r="L472" s="1"/>
      <c r="M472" s="1"/>
      <c r="N472" s="1"/>
      <c r="O472" s="1"/>
      <c r="P472" s="1"/>
      <c r="Q472" s="1"/>
    </row>
    <row r="473" spans="1:17" x14ac:dyDescent="0.2">
      <c r="A473" t="s">
        <v>1021</v>
      </c>
      <c r="B473" t="s">
        <v>1022</v>
      </c>
      <c r="C473" t="s">
        <v>11</v>
      </c>
      <c r="D473" t="s">
        <v>12</v>
      </c>
      <c r="E473" t="s">
        <v>13</v>
      </c>
      <c r="F473" t="s">
        <v>14</v>
      </c>
      <c r="G473" t="s">
        <v>16</v>
      </c>
      <c r="H473">
        <v>1</v>
      </c>
      <c r="I473" t="s">
        <v>15</v>
      </c>
      <c r="J473" s="11" t="s">
        <v>15</v>
      </c>
      <c r="K473" s="8" t="str">
        <f t="shared" si="7"/>
        <v/>
      </c>
      <c r="M473">
        <f>MAX(H473:H474)</f>
        <v>1</v>
      </c>
      <c r="N473">
        <f>SUM(I473:I474)</f>
        <v>0</v>
      </c>
      <c r="O473">
        <f>SUM(J473:J474)</f>
        <v>0</v>
      </c>
      <c r="P473" s="8" t="str">
        <f>IF(N473&gt;0,O473/N473*100,"")</f>
        <v/>
      </c>
      <c r="Q473" s="8" t="str">
        <f>IF(N473&gt;0,O473/M473*100,"")</f>
        <v/>
      </c>
    </row>
    <row r="474" spans="1:17" x14ac:dyDescent="0.2">
      <c r="A474" s="1" t="s">
        <v>1021</v>
      </c>
      <c r="B474" s="1" t="s">
        <v>1022</v>
      </c>
      <c r="C474" s="1" t="s">
        <v>11</v>
      </c>
      <c r="D474" s="1" t="s">
        <v>12</v>
      </c>
      <c r="E474" s="1" t="s">
        <v>17</v>
      </c>
      <c r="F474" s="1" t="s">
        <v>18</v>
      </c>
      <c r="G474" s="1" t="s">
        <v>19</v>
      </c>
      <c r="H474" s="1">
        <v>1</v>
      </c>
      <c r="I474" s="1" t="s">
        <v>15</v>
      </c>
      <c r="J474" s="12" t="s">
        <v>15</v>
      </c>
      <c r="K474" s="9" t="str">
        <f t="shared" si="7"/>
        <v/>
      </c>
      <c r="L474" s="1"/>
      <c r="M474" s="1"/>
      <c r="N474" s="1"/>
      <c r="O474" s="1"/>
      <c r="P474" s="1"/>
      <c r="Q474" s="1"/>
    </row>
    <row r="475" spans="1:17" x14ac:dyDescent="0.2">
      <c r="A475" t="s">
        <v>367</v>
      </c>
      <c r="B475" t="s">
        <v>366</v>
      </c>
      <c r="C475" t="s">
        <v>11</v>
      </c>
      <c r="D475" t="s">
        <v>12</v>
      </c>
      <c r="E475" t="s">
        <v>17</v>
      </c>
      <c r="F475" t="s">
        <v>18</v>
      </c>
      <c r="G475" t="s">
        <v>19</v>
      </c>
      <c r="H475" t="s">
        <v>15</v>
      </c>
      <c r="I475" t="s">
        <v>15</v>
      </c>
      <c r="J475" s="11" t="s">
        <v>15</v>
      </c>
      <c r="K475" s="8" t="str">
        <f t="shared" si="7"/>
        <v/>
      </c>
      <c r="M475">
        <f>MAX(H475:H476)</f>
        <v>0</v>
      </c>
      <c r="N475">
        <f>SUM(I475:I476)</f>
        <v>0</v>
      </c>
      <c r="O475">
        <f>SUM(J475:J476)</f>
        <v>0</v>
      </c>
      <c r="P475" s="8" t="str">
        <f>IF(N475&gt;0,O475/N475*100,"")</f>
        <v/>
      </c>
      <c r="Q475" s="8" t="str">
        <f>IF(N475&gt;0,O475/M475*100,"")</f>
        <v/>
      </c>
    </row>
    <row r="476" spans="1:17" x14ac:dyDescent="0.2">
      <c r="A476" s="1" t="s">
        <v>367</v>
      </c>
      <c r="B476" s="1" t="s">
        <v>366</v>
      </c>
      <c r="C476" s="1" t="s">
        <v>11</v>
      </c>
      <c r="D476" s="1" t="s">
        <v>12</v>
      </c>
      <c r="E476" s="1" t="s">
        <v>13</v>
      </c>
      <c r="F476" s="1" t="s">
        <v>14</v>
      </c>
      <c r="G476" s="1" t="s">
        <v>16</v>
      </c>
      <c r="H476" s="1" t="s">
        <v>15</v>
      </c>
      <c r="I476" s="1" t="s">
        <v>15</v>
      </c>
      <c r="J476" s="12" t="s">
        <v>15</v>
      </c>
      <c r="K476" s="9" t="str">
        <f t="shared" si="7"/>
        <v/>
      </c>
      <c r="L476" s="1"/>
      <c r="M476" s="1"/>
      <c r="N476" s="1"/>
      <c r="O476" s="1"/>
      <c r="P476" s="1"/>
      <c r="Q476" s="1"/>
    </row>
    <row r="477" spans="1:17" x14ac:dyDescent="0.2">
      <c r="A477" t="s">
        <v>362</v>
      </c>
      <c r="B477" t="s">
        <v>363</v>
      </c>
      <c r="C477" t="s">
        <v>11</v>
      </c>
      <c r="D477" t="s">
        <v>12</v>
      </c>
      <c r="E477" t="s">
        <v>17</v>
      </c>
      <c r="F477" t="s">
        <v>18</v>
      </c>
      <c r="G477" t="s">
        <v>19</v>
      </c>
      <c r="H477" t="s">
        <v>15</v>
      </c>
      <c r="I477" t="s">
        <v>15</v>
      </c>
      <c r="J477" s="11" t="s">
        <v>15</v>
      </c>
      <c r="K477" s="8" t="str">
        <f t="shared" si="7"/>
        <v/>
      </c>
      <c r="M477">
        <f>MAX(H477:H478)</f>
        <v>0</v>
      </c>
      <c r="N477">
        <f>SUM(I477:I478)</f>
        <v>0</v>
      </c>
      <c r="O477">
        <f>SUM(J477:J478)</f>
        <v>0</v>
      </c>
      <c r="P477" s="8" t="str">
        <f>IF(N477&gt;0,O477/N477*100,"")</f>
        <v/>
      </c>
      <c r="Q477" s="8" t="str">
        <f>IF(N477&gt;0,O477/M477*100,"")</f>
        <v/>
      </c>
    </row>
    <row r="478" spans="1:17" x14ac:dyDescent="0.2">
      <c r="A478" s="1" t="s">
        <v>362</v>
      </c>
      <c r="B478" s="1" t="s">
        <v>363</v>
      </c>
      <c r="C478" s="1" t="s">
        <v>11</v>
      </c>
      <c r="D478" s="1" t="s">
        <v>12</v>
      </c>
      <c r="E478" s="1" t="s">
        <v>13</v>
      </c>
      <c r="F478" s="1" t="s">
        <v>14</v>
      </c>
      <c r="G478" s="1" t="s">
        <v>359</v>
      </c>
      <c r="H478" s="1" t="s">
        <v>15</v>
      </c>
      <c r="I478" s="1" t="s">
        <v>15</v>
      </c>
      <c r="J478" s="12" t="s">
        <v>15</v>
      </c>
      <c r="K478" s="9" t="str">
        <f t="shared" si="7"/>
        <v/>
      </c>
      <c r="L478" s="1"/>
      <c r="M478" s="1"/>
      <c r="N478" s="1"/>
      <c r="O478" s="1"/>
      <c r="P478" s="1"/>
      <c r="Q478" s="1"/>
    </row>
    <row r="479" spans="1:17" x14ac:dyDescent="0.2">
      <c r="A479" t="s">
        <v>651</v>
      </c>
      <c r="B479" t="s">
        <v>652</v>
      </c>
      <c r="C479" t="s">
        <v>11</v>
      </c>
      <c r="D479" t="s">
        <v>12</v>
      </c>
      <c r="E479" t="s">
        <v>17</v>
      </c>
      <c r="F479" t="s">
        <v>18</v>
      </c>
      <c r="G479" t="s">
        <v>19</v>
      </c>
      <c r="H479">
        <v>1</v>
      </c>
      <c r="I479" t="s">
        <v>15</v>
      </c>
      <c r="J479" s="11" t="s">
        <v>15</v>
      </c>
      <c r="K479" s="8" t="str">
        <f t="shared" si="7"/>
        <v/>
      </c>
      <c r="M479">
        <f>MAX(H479:H480)</f>
        <v>1</v>
      </c>
      <c r="N479">
        <f>SUM(I479:I480)</f>
        <v>0</v>
      </c>
      <c r="O479">
        <f>SUM(J479:J480)</f>
        <v>0</v>
      </c>
      <c r="P479" s="8" t="str">
        <f>IF(N479&gt;0,O479/N479*100,"")</f>
        <v/>
      </c>
      <c r="Q479" s="8" t="str">
        <f>IF(N479&gt;0,O479/M479*100,"")</f>
        <v/>
      </c>
    </row>
    <row r="480" spans="1:17" x14ac:dyDescent="0.2">
      <c r="A480" s="1" t="s">
        <v>651</v>
      </c>
      <c r="B480" s="1" t="s">
        <v>652</v>
      </c>
      <c r="C480" s="1" t="s">
        <v>11</v>
      </c>
      <c r="D480" s="1" t="s">
        <v>12</v>
      </c>
      <c r="E480" s="1" t="s">
        <v>13</v>
      </c>
      <c r="F480" s="1" t="s">
        <v>14</v>
      </c>
      <c r="G480" s="1" t="s">
        <v>16</v>
      </c>
      <c r="H480" s="1">
        <v>1</v>
      </c>
      <c r="I480" s="1" t="s">
        <v>15</v>
      </c>
      <c r="J480" s="12" t="s">
        <v>15</v>
      </c>
      <c r="K480" s="9" t="str">
        <f t="shared" si="7"/>
        <v/>
      </c>
      <c r="L480" s="1"/>
      <c r="M480" s="1"/>
      <c r="N480" s="1"/>
      <c r="O480" s="1"/>
      <c r="P480" s="1"/>
      <c r="Q480" s="1"/>
    </row>
    <row r="481" spans="1:17" x14ac:dyDescent="0.2">
      <c r="A481" t="s">
        <v>650</v>
      </c>
      <c r="B481" t="s">
        <v>648</v>
      </c>
      <c r="C481" t="s">
        <v>11</v>
      </c>
      <c r="D481" t="s">
        <v>12</v>
      </c>
      <c r="E481" t="s">
        <v>17</v>
      </c>
      <c r="F481" t="s">
        <v>18</v>
      </c>
      <c r="G481" t="s">
        <v>19</v>
      </c>
      <c r="H481">
        <v>1</v>
      </c>
      <c r="I481" t="s">
        <v>15</v>
      </c>
      <c r="J481" s="11" t="s">
        <v>15</v>
      </c>
      <c r="K481" s="8" t="str">
        <f t="shared" si="7"/>
        <v/>
      </c>
      <c r="M481">
        <f>MAX(H481:H482)</f>
        <v>1</v>
      </c>
      <c r="N481">
        <f>SUM(I481:I482)</f>
        <v>0</v>
      </c>
      <c r="O481">
        <f>SUM(J481:J482)</f>
        <v>0</v>
      </c>
      <c r="P481" s="8" t="str">
        <f>IF(N481&gt;0,O481/N481*100,"")</f>
        <v/>
      </c>
      <c r="Q481" s="8" t="str">
        <f>IF(N481&gt;0,O481/M481*100,"")</f>
        <v/>
      </c>
    </row>
    <row r="482" spans="1:17" x14ac:dyDescent="0.2">
      <c r="A482" s="1" t="s">
        <v>650</v>
      </c>
      <c r="B482" s="1" t="s">
        <v>648</v>
      </c>
      <c r="C482" s="1" t="s">
        <v>11</v>
      </c>
      <c r="D482" s="1" t="s">
        <v>12</v>
      </c>
      <c r="E482" s="1" t="s">
        <v>13</v>
      </c>
      <c r="F482" s="1" t="s">
        <v>14</v>
      </c>
      <c r="G482" s="1" t="s">
        <v>16</v>
      </c>
      <c r="H482" s="1">
        <v>1</v>
      </c>
      <c r="I482" s="1" t="s">
        <v>15</v>
      </c>
      <c r="J482" s="12" t="s">
        <v>15</v>
      </c>
      <c r="K482" s="9" t="str">
        <f t="shared" si="7"/>
        <v/>
      </c>
      <c r="L482" s="1"/>
      <c r="M482" s="1"/>
      <c r="N482" s="1"/>
      <c r="O482" s="1"/>
      <c r="P482" s="1"/>
      <c r="Q482" s="1"/>
    </row>
    <row r="483" spans="1:17" x14ac:dyDescent="0.2">
      <c r="A483" t="s">
        <v>296</v>
      </c>
      <c r="B483" t="s">
        <v>297</v>
      </c>
      <c r="C483" t="s">
        <v>11</v>
      </c>
      <c r="D483" t="s">
        <v>12</v>
      </c>
      <c r="E483" t="s">
        <v>13</v>
      </c>
      <c r="F483" t="s">
        <v>14</v>
      </c>
      <c r="G483" t="s">
        <v>16</v>
      </c>
      <c r="H483">
        <v>1</v>
      </c>
      <c r="I483" t="s">
        <v>15</v>
      </c>
      <c r="J483" s="11" t="s">
        <v>15</v>
      </c>
      <c r="K483" s="8" t="str">
        <f t="shared" si="7"/>
        <v/>
      </c>
      <c r="M483">
        <f>MAX(H483:H484)</f>
        <v>1</v>
      </c>
      <c r="N483">
        <f>SUM(I483:I484)</f>
        <v>0</v>
      </c>
      <c r="O483">
        <f>SUM(J483:J484)</f>
        <v>0</v>
      </c>
      <c r="P483" s="8" t="str">
        <f>IF(N483&gt;0,O483/N483*100,"")</f>
        <v/>
      </c>
      <c r="Q483" s="8" t="str">
        <f>IF(N483&gt;0,O483/M483*100,"")</f>
        <v/>
      </c>
    </row>
    <row r="484" spans="1:17" x14ac:dyDescent="0.2">
      <c r="A484" s="1" t="s">
        <v>296</v>
      </c>
      <c r="B484" s="1" t="s">
        <v>297</v>
      </c>
      <c r="C484" s="1" t="s">
        <v>11</v>
      </c>
      <c r="D484" s="1" t="s">
        <v>12</v>
      </c>
      <c r="E484" s="1" t="s">
        <v>23</v>
      </c>
      <c r="F484" s="1" t="s">
        <v>24</v>
      </c>
      <c r="G484" s="1" t="s">
        <v>25</v>
      </c>
      <c r="H484" s="1">
        <v>1</v>
      </c>
      <c r="I484" s="1" t="s">
        <v>15</v>
      </c>
      <c r="J484" s="12" t="s">
        <v>15</v>
      </c>
      <c r="K484" s="9" t="str">
        <f t="shared" si="7"/>
        <v/>
      </c>
      <c r="L484" s="1"/>
      <c r="M484" s="1"/>
      <c r="N484" s="1"/>
      <c r="O484" s="1"/>
      <c r="P484" s="1"/>
      <c r="Q484" s="1"/>
    </row>
    <row r="485" spans="1:17" x14ac:dyDescent="0.2">
      <c r="A485" t="s">
        <v>294</v>
      </c>
      <c r="B485" t="s">
        <v>295</v>
      </c>
      <c r="C485" t="s">
        <v>11</v>
      </c>
      <c r="D485" t="s">
        <v>12</v>
      </c>
      <c r="E485" t="s">
        <v>23</v>
      </c>
      <c r="F485" t="s">
        <v>24</v>
      </c>
      <c r="G485" t="s">
        <v>25</v>
      </c>
      <c r="H485">
        <v>1</v>
      </c>
      <c r="I485" t="s">
        <v>15</v>
      </c>
      <c r="J485" s="11" t="s">
        <v>15</v>
      </c>
      <c r="K485" s="8" t="str">
        <f t="shared" si="7"/>
        <v/>
      </c>
      <c r="M485">
        <f>MAX(H485:H486)</f>
        <v>1</v>
      </c>
      <c r="N485">
        <f>SUM(I485:I486)</f>
        <v>0</v>
      </c>
      <c r="O485">
        <f>SUM(J485:J486)</f>
        <v>0</v>
      </c>
      <c r="P485" s="8" t="str">
        <f>IF(N485&gt;0,O485/N485*100,"")</f>
        <v/>
      </c>
      <c r="Q485" s="8" t="str">
        <f>IF(N485&gt;0,O485/M485*100,"")</f>
        <v/>
      </c>
    </row>
    <row r="486" spans="1:17" x14ac:dyDescent="0.2">
      <c r="A486" s="1" t="s">
        <v>294</v>
      </c>
      <c r="B486" s="1" t="s">
        <v>295</v>
      </c>
      <c r="C486" s="1" t="s">
        <v>11</v>
      </c>
      <c r="D486" s="1" t="s">
        <v>12</v>
      </c>
      <c r="E486" s="1" t="s">
        <v>13</v>
      </c>
      <c r="F486" s="1" t="s">
        <v>14</v>
      </c>
      <c r="G486" s="1" t="s">
        <v>16</v>
      </c>
      <c r="H486" s="1">
        <v>1</v>
      </c>
      <c r="I486" s="1" t="s">
        <v>15</v>
      </c>
      <c r="J486" s="12" t="s">
        <v>15</v>
      </c>
      <c r="K486" s="9" t="str">
        <f t="shared" si="7"/>
        <v/>
      </c>
      <c r="L486" s="1"/>
      <c r="M486" s="1"/>
      <c r="N486" s="1"/>
      <c r="O486" s="1"/>
      <c r="P486" s="1"/>
      <c r="Q486" s="1"/>
    </row>
    <row r="487" spans="1:17" x14ac:dyDescent="0.2">
      <c r="A487" t="s">
        <v>1206</v>
      </c>
      <c r="B487" t="s">
        <v>1207</v>
      </c>
      <c r="C487" t="s">
        <v>11</v>
      </c>
      <c r="D487" t="s">
        <v>12</v>
      </c>
      <c r="E487" t="s">
        <v>23</v>
      </c>
      <c r="F487" t="s">
        <v>24</v>
      </c>
      <c r="G487" t="s">
        <v>25</v>
      </c>
      <c r="H487" t="s">
        <v>15</v>
      </c>
      <c r="I487" t="s">
        <v>15</v>
      </c>
      <c r="J487" s="11" t="s">
        <v>15</v>
      </c>
      <c r="K487" s="8" t="str">
        <f t="shared" si="7"/>
        <v/>
      </c>
      <c r="M487">
        <f>MAX(H487:H488)</f>
        <v>0</v>
      </c>
      <c r="N487">
        <f>SUM(I487:I488)</f>
        <v>0</v>
      </c>
      <c r="O487">
        <f>SUM(J487:J488)</f>
        <v>0</v>
      </c>
      <c r="P487" s="8" t="str">
        <f>IF(N487&gt;0,O487/N487*100,"")</f>
        <v/>
      </c>
      <c r="Q487" s="8" t="str">
        <f>IF(N487&gt;0,O487/M487*100,"")</f>
        <v/>
      </c>
    </row>
    <row r="488" spans="1:17" x14ac:dyDescent="0.2">
      <c r="A488" s="1" t="s">
        <v>1206</v>
      </c>
      <c r="B488" s="1" t="s">
        <v>1207</v>
      </c>
      <c r="C488" s="1" t="s">
        <v>11</v>
      </c>
      <c r="D488" s="1" t="s">
        <v>12</v>
      </c>
      <c r="E488" s="1" t="s">
        <v>13</v>
      </c>
      <c r="F488" s="1" t="s">
        <v>14</v>
      </c>
      <c r="G488" s="1" t="s">
        <v>16</v>
      </c>
      <c r="H488" s="1" t="s">
        <v>15</v>
      </c>
      <c r="I488" s="1" t="s">
        <v>15</v>
      </c>
      <c r="J488" s="12" t="s">
        <v>15</v>
      </c>
      <c r="K488" s="9" t="str">
        <f t="shared" si="7"/>
        <v/>
      </c>
      <c r="L488" s="1"/>
      <c r="M488" s="1"/>
      <c r="N488" s="1"/>
      <c r="O488" s="1"/>
      <c r="P488" s="1"/>
      <c r="Q488" s="1"/>
    </row>
    <row r="489" spans="1:17" x14ac:dyDescent="0.2">
      <c r="A489" t="s">
        <v>1204</v>
      </c>
      <c r="B489" t="s">
        <v>1205</v>
      </c>
      <c r="C489" t="s">
        <v>11</v>
      </c>
      <c r="D489" t="s">
        <v>12</v>
      </c>
      <c r="E489" t="s">
        <v>13</v>
      </c>
      <c r="F489" t="s">
        <v>14</v>
      </c>
      <c r="G489" t="s">
        <v>16</v>
      </c>
      <c r="H489">
        <v>1</v>
      </c>
      <c r="I489" t="s">
        <v>15</v>
      </c>
      <c r="J489" s="11" t="s">
        <v>15</v>
      </c>
      <c r="K489" s="8" t="str">
        <f t="shared" si="7"/>
        <v/>
      </c>
      <c r="M489">
        <f>MAX(H489:H490)</f>
        <v>1</v>
      </c>
      <c r="N489">
        <f>SUM(I489:I490)</f>
        <v>0</v>
      </c>
      <c r="O489">
        <f>SUM(J489:J490)</f>
        <v>0</v>
      </c>
      <c r="P489" s="8" t="str">
        <f>IF(N489&gt;0,O489/N489*100,"")</f>
        <v/>
      </c>
      <c r="Q489" s="8" t="str">
        <f>IF(N489&gt;0,O489/M489*100,"")</f>
        <v/>
      </c>
    </row>
    <row r="490" spans="1:17" x14ac:dyDescent="0.2">
      <c r="A490" s="1" t="s">
        <v>1204</v>
      </c>
      <c r="B490" s="1" t="s">
        <v>1205</v>
      </c>
      <c r="C490" s="1" t="s">
        <v>11</v>
      </c>
      <c r="D490" s="1" t="s">
        <v>12</v>
      </c>
      <c r="E490" s="1" t="s">
        <v>23</v>
      </c>
      <c r="F490" s="1" t="s">
        <v>24</v>
      </c>
      <c r="G490" s="1" t="s">
        <v>25</v>
      </c>
      <c r="H490" s="1">
        <v>1</v>
      </c>
      <c r="I490" s="1" t="s">
        <v>15</v>
      </c>
      <c r="J490" s="12" t="s">
        <v>15</v>
      </c>
      <c r="K490" s="9" t="str">
        <f t="shared" si="7"/>
        <v/>
      </c>
      <c r="L490" s="1"/>
      <c r="M490" s="1"/>
      <c r="N490" s="1"/>
      <c r="O490" s="1"/>
      <c r="P490" s="1"/>
      <c r="Q490" s="1"/>
    </row>
    <row r="491" spans="1:17" x14ac:dyDescent="0.2">
      <c r="A491" t="s">
        <v>435</v>
      </c>
      <c r="B491" t="s">
        <v>436</v>
      </c>
      <c r="C491" t="s">
        <v>11</v>
      </c>
      <c r="D491" t="s">
        <v>12</v>
      </c>
      <c r="E491" t="s">
        <v>13</v>
      </c>
      <c r="F491" t="s">
        <v>14</v>
      </c>
      <c r="G491" t="s">
        <v>16</v>
      </c>
      <c r="H491">
        <v>1</v>
      </c>
      <c r="I491" t="s">
        <v>15</v>
      </c>
      <c r="J491" s="11" t="s">
        <v>15</v>
      </c>
      <c r="K491" s="8" t="str">
        <f t="shared" si="7"/>
        <v/>
      </c>
      <c r="M491">
        <f>MAX(H491:H492)</f>
        <v>1</v>
      </c>
      <c r="N491">
        <f>SUM(I491:I492)</f>
        <v>0</v>
      </c>
      <c r="O491">
        <f>SUM(J491:J492)</f>
        <v>0</v>
      </c>
      <c r="P491" s="8" t="str">
        <f>IF(N491&gt;0,O491/N491*100,"")</f>
        <v/>
      </c>
      <c r="Q491" s="8" t="str">
        <f>IF(N491&gt;0,O491/M491*100,"")</f>
        <v/>
      </c>
    </row>
    <row r="492" spans="1:17" x14ac:dyDescent="0.2">
      <c r="A492" s="1" t="s">
        <v>435</v>
      </c>
      <c r="B492" s="1" t="s">
        <v>436</v>
      </c>
      <c r="C492" s="1" t="s">
        <v>11</v>
      </c>
      <c r="D492" s="1" t="s">
        <v>12</v>
      </c>
      <c r="E492" s="1" t="s">
        <v>23</v>
      </c>
      <c r="F492" s="1" t="s">
        <v>24</v>
      </c>
      <c r="G492" s="1" t="s">
        <v>25</v>
      </c>
      <c r="H492" s="1">
        <v>1</v>
      </c>
      <c r="I492" s="1" t="s">
        <v>15</v>
      </c>
      <c r="J492" s="12" t="s">
        <v>15</v>
      </c>
      <c r="K492" s="9" t="str">
        <f t="shared" si="7"/>
        <v/>
      </c>
      <c r="L492" s="1"/>
      <c r="M492" s="1"/>
      <c r="N492" s="1"/>
      <c r="O492" s="1"/>
      <c r="P492" s="1"/>
      <c r="Q492" s="1"/>
    </row>
    <row r="493" spans="1:17" x14ac:dyDescent="0.2">
      <c r="A493" t="s">
        <v>28</v>
      </c>
      <c r="B493" t="s">
        <v>27</v>
      </c>
      <c r="C493" t="s">
        <v>11</v>
      </c>
      <c r="D493" t="s">
        <v>12</v>
      </c>
      <c r="E493" t="s">
        <v>13</v>
      </c>
      <c r="F493" t="s">
        <v>14</v>
      </c>
      <c r="G493" t="s">
        <v>16</v>
      </c>
      <c r="H493" t="s">
        <v>15</v>
      </c>
      <c r="I493" t="s">
        <v>15</v>
      </c>
      <c r="J493" s="11" t="s">
        <v>15</v>
      </c>
      <c r="K493" s="8" t="str">
        <f t="shared" si="7"/>
        <v/>
      </c>
      <c r="M493">
        <f>MAX(H493:H494)</f>
        <v>0</v>
      </c>
      <c r="N493">
        <f>SUM(I493:I494)</f>
        <v>0</v>
      </c>
      <c r="O493">
        <f>SUM(J493:J494)</f>
        <v>0</v>
      </c>
      <c r="P493" s="8" t="str">
        <f>IF(N493&gt;0,O493/N493*100,"")</f>
        <v/>
      </c>
      <c r="Q493" s="8" t="str">
        <f>IF(N493&gt;0,O493/M493*100,"")</f>
        <v/>
      </c>
    </row>
    <row r="494" spans="1:17" x14ac:dyDescent="0.2">
      <c r="A494" s="1" t="s">
        <v>28</v>
      </c>
      <c r="B494" s="1" t="s">
        <v>27</v>
      </c>
      <c r="C494" s="1" t="s">
        <v>11</v>
      </c>
      <c r="D494" s="1" t="s">
        <v>12</v>
      </c>
      <c r="E494" s="1" t="s">
        <v>17</v>
      </c>
      <c r="F494" s="1" t="s">
        <v>18</v>
      </c>
      <c r="G494" s="1" t="s">
        <v>19</v>
      </c>
      <c r="H494" s="1" t="s">
        <v>15</v>
      </c>
      <c r="I494" s="1" t="s">
        <v>15</v>
      </c>
      <c r="J494" s="12" t="s">
        <v>15</v>
      </c>
      <c r="K494" s="9" t="str">
        <f t="shared" si="7"/>
        <v/>
      </c>
      <c r="L494" s="1"/>
      <c r="M494" s="1"/>
      <c r="N494" s="1"/>
      <c r="O494" s="1"/>
      <c r="P494" s="1"/>
      <c r="Q494" s="1"/>
    </row>
    <row r="495" spans="1:17" x14ac:dyDescent="0.2">
      <c r="A495" t="s">
        <v>7</v>
      </c>
      <c r="B495" t="s">
        <v>8</v>
      </c>
      <c r="C495" t="s">
        <v>11</v>
      </c>
      <c r="D495" t="s">
        <v>12</v>
      </c>
      <c r="E495" t="s">
        <v>13</v>
      </c>
      <c r="F495" t="s">
        <v>14</v>
      </c>
      <c r="G495" t="s">
        <v>16</v>
      </c>
      <c r="H495" t="s">
        <v>15</v>
      </c>
      <c r="I495" t="s">
        <v>15</v>
      </c>
      <c r="J495" s="11" t="s">
        <v>15</v>
      </c>
      <c r="K495" s="8" t="str">
        <f t="shared" si="7"/>
        <v/>
      </c>
      <c r="M495">
        <f>MAX(H495:H496)</f>
        <v>0</v>
      </c>
      <c r="N495">
        <f>SUM(I495:I496)</f>
        <v>0</v>
      </c>
      <c r="O495">
        <f>SUM(J495:J496)</f>
        <v>0</v>
      </c>
      <c r="P495" s="8" t="str">
        <f>IF(N495&gt;0,O495/N495*100,"")</f>
        <v/>
      </c>
      <c r="Q495" s="8" t="str">
        <f>IF(N495&gt;0,O495/M495*100,"")</f>
        <v/>
      </c>
    </row>
    <row r="496" spans="1:17" x14ac:dyDescent="0.2">
      <c r="A496" s="1" t="s">
        <v>7</v>
      </c>
      <c r="B496" s="1" t="s">
        <v>8</v>
      </c>
      <c r="C496" s="1" t="s">
        <v>11</v>
      </c>
      <c r="D496" s="1" t="s">
        <v>12</v>
      </c>
      <c r="E496" s="1" t="s">
        <v>17</v>
      </c>
      <c r="F496" s="1" t="s">
        <v>18</v>
      </c>
      <c r="G496" s="1" t="s">
        <v>19</v>
      </c>
      <c r="H496" s="1" t="s">
        <v>15</v>
      </c>
      <c r="I496" s="1" t="s">
        <v>15</v>
      </c>
      <c r="J496" s="12" t="s">
        <v>15</v>
      </c>
      <c r="K496" s="9" t="str">
        <f t="shared" si="7"/>
        <v/>
      </c>
      <c r="L496" s="1"/>
      <c r="M496" s="1"/>
      <c r="N496" s="1"/>
      <c r="O496" s="1"/>
      <c r="P496" s="1"/>
      <c r="Q496" s="1"/>
    </row>
    <row r="497" spans="1:17" x14ac:dyDescent="0.2">
      <c r="A497" t="s">
        <v>1358</v>
      </c>
      <c r="B497" t="s">
        <v>1356</v>
      </c>
      <c r="C497" t="s">
        <v>11</v>
      </c>
      <c r="D497" t="s">
        <v>12</v>
      </c>
      <c r="E497" t="s">
        <v>17</v>
      </c>
      <c r="F497" t="s">
        <v>18</v>
      </c>
      <c r="G497" t="s">
        <v>189</v>
      </c>
      <c r="H497" t="s">
        <v>15</v>
      </c>
      <c r="I497" t="s">
        <v>15</v>
      </c>
      <c r="J497" s="11" t="s">
        <v>15</v>
      </c>
      <c r="K497" s="8" t="str">
        <f t="shared" si="7"/>
        <v/>
      </c>
      <c r="M497">
        <f>MAX(H497:H498)</f>
        <v>0</v>
      </c>
      <c r="N497">
        <f>SUM(I497:I498)</f>
        <v>0</v>
      </c>
      <c r="O497">
        <f>SUM(J497:J498)</f>
        <v>0</v>
      </c>
      <c r="P497" s="8" t="str">
        <f>IF(N497&gt;0,O497/N497*100,"")</f>
        <v/>
      </c>
      <c r="Q497" s="8" t="str">
        <f>IF(N497&gt;0,O497/M497*100,"")</f>
        <v/>
      </c>
    </row>
    <row r="498" spans="1:17" x14ac:dyDescent="0.2">
      <c r="A498" s="1" t="s">
        <v>1358</v>
      </c>
      <c r="B498" s="1" t="s">
        <v>1356</v>
      </c>
      <c r="C498" s="1" t="s">
        <v>11</v>
      </c>
      <c r="D498" s="1" t="s">
        <v>12</v>
      </c>
      <c r="E498" s="1" t="s">
        <v>13</v>
      </c>
      <c r="F498" s="1" t="s">
        <v>14</v>
      </c>
      <c r="G498" s="1" t="s">
        <v>188</v>
      </c>
      <c r="H498" s="1" t="s">
        <v>15</v>
      </c>
      <c r="I498" s="1" t="s">
        <v>15</v>
      </c>
      <c r="J498" s="12" t="s">
        <v>15</v>
      </c>
      <c r="K498" s="9" t="str">
        <f t="shared" si="7"/>
        <v/>
      </c>
      <c r="L498" s="1"/>
      <c r="M498" s="1"/>
      <c r="N498" s="1"/>
      <c r="O498" s="1"/>
      <c r="P498" s="1"/>
      <c r="Q498" s="1"/>
    </row>
    <row r="499" spans="1:17" x14ac:dyDescent="0.2">
      <c r="A499" t="s">
        <v>1351</v>
      </c>
      <c r="B499" t="s">
        <v>1352</v>
      </c>
      <c r="C499" t="s">
        <v>11</v>
      </c>
      <c r="D499" t="s">
        <v>12</v>
      </c>
      <c r="E499" t="s">
        <v>13</v>
      </c>
      <c r="F499" t="s">
        <v>14</v>
      </c>
      <c r="G499" t="s">
        <v>16</v>
      </c>
      <c r="H499" t="s">
        <v>15</v>
      </c>
      <c r="I499" t="s">
        <v>15</v>
      </c>
      <c r="J499" s="11" t="s">
        <v>15</v>
      </c>
      <c r="K499" s="8" t="str">
        <f t="shared" si="7"/>
        <v/>
      </c>
      <c r="M499">
        <f>MAX(H499:H500)</f>
        <v>0</v>
      </c>
      <c r="N499">
        <f>SUM(I499:I500)</f>
        <v>0</v>
      </c>
      <c r="O499">
        <f>SUM(J499:J500)</f>
        <v>0</v>
      </c>
      <c r="P499" s="8" t="str">
        <f>IF(N499&gt;0,O499/N499*100,"")</f>
        <v/>
      </c>
      <c r="Q499" s="8" t="str">
        <f>IF(N499&gt;0,O499/M499*100,"")</f>
        <v/>
      </c>
    </row>
    <row r="500" spans="1:17" x14ac:dyDescent="0.2">
      <c r="A500" s="1" t="s">
        <v>1351</v>
      </c>
      <c r="B500" s="1" t="s">
        <v>1352</v>
      </c>
      <c r="C500" s="1" t="s">
        <v>11</v>
      </c>
      <c r="D500" s="1" t="s">
        <v>12</v>
      </c>
      <c r="E500" s="1" t="s">
        <v>17</v>
      </c>
      <c r="F500" s="1" t="s">
        <v>18</v>
      </c>
      <c r="G500" s="1" t="s">
        <v>19</v>
      </c>
      <c r="H500" s="1" t="s">
        <v>15</v>
      </c>
      <c r="I500" s="1" t="s">
        <v>15</v>
      </c>
      <c r="J500" s="12" t="s">
        <v>15</v>
      </c>
      <c r="K500" s="9" t="str">
        <f t="shared" si="7"/>
        <v/>
      </c>
      <c r="L500" s="1"/>
      <c r="M500" s="1"/>
      <c r="N500" s="1"/>
      <c r="O500" s="1"/>
      <c r="P500" s="1"/>
      <c r="Q500" s="1"/>
    </row>
    <row r="501" spans="1:17" x14ac:dyDescent="0.2">
      <c r="A501" t="s">
        <v>880</v>
      </c>
      <c r="B501" t="s">
        <v>881</v>
      </c>
      <c r="C501" t="s">
        <v>11</v>
      </c>
      <c r="D501" t="s">
        <v>12</v>
      </c>
      <c r="E501" t="s">
        <v>23</v>
      </c>
      <c r="F501" t="s">
        <v>24</v>
      </c>
      <c r="G501" t="s">
        <v>25</v>
      </c>
      <c r="H501">
        <v>2</v>
      </c>
      <c r="I501" t="s">
        <v>15</v>
      </c>
      <c r="J501" s="11" t="s">
        <v>15</v>
      </c>
      <c r="K501" s="8" t="str">
        <f t="shared" si="7"/>
        <v/>
      </c>
      <c r="M501">
        <f>MAX(H501:H502)</f>
        <v>2</v>
      </c>
      <c r="N501">
        <f>SUM(I501:I502)</f>
        <v>0</v>
      </c>
      <c r="O501">
        <f>SUM(J501:J502)</f>
        <v>0</v>
      </c>
      <c r="P501" s="8" t="str">
        <f>IF(N501&gt;0,O501/N501*100,"")</f>
        <v/>
      </c>
      <c r="Q501" s="8" t="str">
        <f>IF(N501&gt;0,O501/M501*100,"")</f>
        <v/>
      </c>
    </row>
    <row r="502" spans="1:17" x14ac:dyDescent="0.2">
      <c r="A502" s="1" t="s">
        <v>880</v>
      </c>
      <c r="B502" s="1" t="s">
        <v>881</v>
      </c>
      <c r="C502" s="1" t="s">
        <v>11</v>
      </c>
      <c r="D502" s="1" t="s">
        <v>12</v>
      </c>
      <c r="E502" s="1" t="s">
        <v>13</v>
      </c>
      <c r="F502" s="1" t="s">
        <v>14</v>
      </c>
      <c r="G502" s="1" t="s">
        <v>16</v>
      </c>
      <c r="H502" s="1">
        <v>2</v>
      </c>
      <c r="I502" s="1" t="s">
        <v>15</v>
      </c>
      <c r="J502" s="12" t="s">
        <v>15</v>
      </c>
      <c r="K502" s="9" t="str">
        <f t="shared" si="7"/>
        <v/>
      </c>
      <c r="L502" s="1"/>
      <c r="M502" s="1"/>
      <c r="N502" s="1"/>
      <c r="O502" s="1"/>
      <c r="P502" s="1"/>
      <c r="Q502" s="1"/>
    </row>
    <row r="503" spans="1:17" x14ac:dyDescent="0.2">
      <c r="A503" t="s">
        <v>878</v>
      </c>
      <c r="B503" t="s">
        <v>879</v>
      </c>
      <c r="C503" t="s">
        <v>11</v>
      </c>
      <c r="D503" t="s">
        <v>12</v>
      </c>
      <c r="E503" t="s">
        <v>23</v>
      </c>
      <c r="F503" t="s">
        <v>24</v>
      </c>
      <c r="G503" t="s">
        <v>25</v>
      </c>
      <c r="H503">
        <v>1</v>
      </c>
      <c r="I503" t="s">
        <v>15</v>
      </c>
      <c r="J503" s="11" t="s">
        <v>15</v>
      </c>
      <c r="K503" s="8" t="str">
        <f t="shared" si="7"/>
        <v/>
      </c>
      <c r="M503">
        <f>MAX(H503:H504)</f>
        <v>1</v>
      </c>
      <c r="N503">
        <f>SUM(I503:I504)</f>
        <v>0</v>
      </c>
      <c r="O503">
        <f>SUM(J503:J504)</f>
        <v>0</v>
      </c>
      <c r="P503" s="8" t="str">
        <f>IF(N503&gt;0,O503/N503*100,"")</f>
        <v/>
      </c>
      <c r="Q503" s="8" t="str">
        <f>IF(N503&gt;0,O503/M503*100,"")</f>
        <v/>
      </c>
    </row>
    <row r="504" spans="1:17" x14ac:dyDescent="0.2">
      <c r="A504" s="1" t="s">
        <v>878</v>
      </c>
      <c r="B504" s="1" t="s">
        <v>879</v>
      </c>
      <c r="C504" s="1" t="s">
        <v>11</v>
      </c>
      <c r="D504" s="1" t="s">
        <v>12</v>
      </c>
      <c r="E504" s="1" t="s">
        <v>13</v>
      </c>
      <c r="F504" s="1" t="s">
        <v>14</v>
      </c>
      <c r="G504" s="1" t="s">
        <v>16</v>
      </c>
      <c r="H504" s="1">
        <v>1</v>
      </c>
      <c r="I504" s="1" t="s">
        <v>15</v>
      </c>
      <c r="J504" s="12" t="s">
        <v>15</v>
      </c>
      <c r="K504" s="9" t="str">
        <f t="shared" si="7"/>
        <v/>
      </c>
      <c r="L504" s="1"/>
      <c r="M504" s="1"/>
      <c r="N504" s="1"/>
      <c r="O504" s="1"/>
      <c r="P504" s="1"/>
      <c r="Q504" s="1"/>
    </row>
    <row r="505" spans="1:17" x14ac:dyDescent="0.2">
      <c r="A505" t="s">
        <v>31</v>
      </c>
      <c r="B505" t="s">
        <v>32</v>
      </c>
      <c r="C505" t="s">
        <v>11</v>
      </c>
      <c r="D505" t="s">
        <v>12</v>
      </c>
      <c r="E505" t="s">
        <v>17</v>
      </c>
      <c r="F505" t="s">
        <v>18</v>
      </c>
      <c r="G505" t="s">
        <v>19</v>
      </c>
      <c r="H505" t="s">
        <v>15</v>
      </c>
      <c r="I505" t="s">
        <v>15</v>
      </c>
      <c r="J505" s="11" t="s">
        <v>15</v>
      </c>
      <c r="K505" s="8" t="str">
        <f t="shared" si="7"/>
        <v/>
      </c>
      <c r="M505">
        <f>MAX(H505:H506)</f>
        <v>0</v>
      </c>
      <c r="N505">
        <f>SUM(I505:I506)</f>
        <v>0</v>
      </c>
      <c r="O505">
        <f>SUM(J505:J506)</f>
        <v>0</v>
      </c>
      <c r="P505" s="8" t="str">
        <f>IF(N505&gt;0,O505/N505*100,"")</f>
        <v/>
      </c>
      <c r="Q505" s="8" t="str">
        <f>IF(N505&gt;0,O505/M505*100,"")</f>
        <v/>
      </c>
    </row>
    <row r="506" spans="1:17" x14ac:dyDescent="0.2">
      <c r="A506" s="1" t="s">
        <v>31</v>
      </c>
      <c r="B506" s="1" t="s">
        <v>32</v>
      </c>
      <c r="C506" s="1" t="s">
        <v>11</v>
      </c>
      <c r="D506" s="1" t="s">
        <v>12</v>
      </c>
      <c r="E506" s="1" t="s">
        <v>13</v>
      </c>
      <c r="F506" s="1" t="s">
        <v>14</v>
      </c>
      <c r="G506" s="1" t="s">
        <v>16</v>
      </c>
      <c r="H506" s="1" t="s">
        <v>15</v>
      </c>
      <c r="I506" s="1" t="s">
        <v>15</v>
      </c>
      <c r="J506" s="12" t="s">
        <v>15</v>
      </c>
      <c r="K506" s="9" t="str">
        <f t="shared" si="7"/>
        <v/>
      </c>
      <c r="L506" s="1"/>
      <c r="M506" s="1"/>
      <c r="N506" s="1"/>
      <c r="O506" s="1"/>
      <c r="P506" s="1"/>
      <c r="Q506" s="1"/>
    </row>
    <row r="507" spans="1:17" x14ac:dyDescent="0.2">
      <c r="A507" t="s">
        <v>29</v>
      </c>
      <c r="B507" t="s">
        <v>30</v>
      </c>
      <c r="C507" t="s">
        <v>11</v>
      </c>
      <c r="D507" t="s">
        <v>12</v>
      </c>
      <c r="E507" t="s">
        <v>13</v>
      </c>
      <c r="F507" t="s">
        <v>14</v>
      </c>
      <c r="G507" t="s">
        <v>16</v>
      </c>
      <c r="H507" t="s">
        <v>15</v>
      </c>
      <c r="I507" t="s">
        <v>15</v>
      </c>
      <c r="J507" s="11" t="s">
        <v>15</v>
      </c>
      <c r="K507" s="8" t="str">
        <f t="shared" si="7"/>
        <v/>
      </c>
      <c r="M507">
        <f>MAX(H507:H508)</f>
        <v>0</v>
      </c>
      <c r="N507">
        <f>SUM(I507:I508)</f>
        <v>0</v>
      </c>
      <c r="O507">
        <f>SUM(J507:J508)</f>
        <v>0</v>
      </c>
      <c r="P507" s="8" t="str">
        <f>IF(N507&gt;0,O507/N507*100,"")</f>
        <v/>
      </c>
      <c r="Q507" s="8" t="str">
        <f>IF(N507&gt;0,O507/M507*100,"")</f>
        <v/>
      </c>
    </row>
    <row r="508" spans="1:17" x14ac:dyDescent="0.2">
      <c r="A508" s="1" t="s">
        <v>29</v>
      </c>
      <c r="B508" s="1" t="s">
        <v>30</v>
      </c>
      <c r="C508" s="1" t="s">
        <v>11</v>
      </c>
      <c r="D508" s="1" t="s">
        <v>12</v>
      </c>
      <c r="E508" s="1" t="s">
        <v>17</v>
      </c>
      <c r="F508" s="1" t="s">
        <v>18</v>
      </c>
      <c r="G508" s="1" t="s">
        <v>19</v>
      </c>
      <c r="H508" s="1" t="s">
        <v>15</v>
      </c>
      <c r="I508" s="1" t="s">
        <v>15</v>
      </c>
      <c r="J508" s="12" t="s">
        <v>15</v>
      </c>
      <c r="K508" s="9" t="str">
        <f t="shared" si="7"/>
        <v/>
      </c>
      <c r="L508" s="1"/>
      <c r="M508" s="1"/>
      <c r="N508" s="1"/>
      <c r="O508" s="1"/>
      <c r="P508" s="1"/>
      <c r="Q508" s="1"/>
    </row>
    <row r="509" spans="1:17" x14ac:dyDescent="0.2">
      <c r="A509" t="s">
        <v>655</v>
      </c>
      <c r="B509" t="s">
        <v>656</v>
      </c>
      <c r="C509" t="s">
        <v>11</v>
      </c>
      <c r="D509" t="s">
        <v>12</v>
      </c>
      <c r="E509" t="s">
        <v>13</v>
      </c>
      <c r="F509" t="s">
        <v>14</v>
      </c>
      <c r="G509" t="s">
        <v>16</v>
      </c>
      <c r="H509">
        <v>1</v>
      </c>
      <c r="I509" t="s">
        <v>15</v>
      </c>
      <c r="J509" s="11" t="s">
        <v>15</v>
      </c>
      <c r="K509" s="8" t="str">
        <f t="shared" si="7"/>
        <v/>
      </c>
      <c r="M509">
        <f>MAX(H509:H510)</f>
        <v>1</v>
      </c>
      <c r="N509">
        <f>SUM(I509:I510)</f>
        <v>0</v>
      </c>
      <c r="O509">
        <f>SUM(J509:J510)</f>
        <v>0</v>
      </c>
      <c r="P509" s="8" t="str">
        <f>IF(N509&gt;0,O509/N509*100,"")</f>
        <v/>
      </c>
      <c r="Q509" s="8" t="str">
        <f>IF(N509&gt;0,O509/M509*100,"")</f>
        <v/>
      </c>
    </row>
    <row r="510" spans="1:17" x14ac:dyDescent="0.2">
      <c r="A510" s="1" t="s">
        <v>655</v>
      </c>
      <c r="B510" s="1" t="s">
        <v>656</v>
      </c>
      <c r="C510" s="1" t="s">
        <v>11</v>
      </c>
      <c r="D510" s="1" t="s">
        <v>12</v>
      </c>
      <c r="E510" s="1" t="s">
        <v>17</v>
      </c>
      <c r="F510" s="1" t="s">
        <v>18</v>
      </c>
      <c r="G510" s="1" t="s">
        <v>19</v>
      </c>
      <c r="H510" s="1">
        <v>1</v>
      </c>
      <c r="I510" s="1" t="s">
        <v>15</v>
      </c>
      <c r="J510" s="12" t="s">
        <v>15</v>
      </c>
      <c r="K510" s="9" t="str">
        <f t="shared" si="7"/>
        <v/>
      </c>
      <c r="L510" s="1"/>
      <c r="M510" s="1"/>
      <c r="N510" s="1"/>
      <c r="O510" s="1"/>
      <c r="P510" s="1"/>
      <c r="Q510" s="1"/>
    </row>
    <row r="511" spans="1:17" x14ac:dyDescent="0.2">
      <c r="A511" t="s">
        <v>1409</v>
      </c>
      <c r="B511" t="s">
        <v>1410</v>
      </c>
      <c r="C511" t="s">
        <v>11</v>
      </c>
      <c r="D511" t="s">
        <v>12</v>
      </c>
      <c r="E511" t="s">
        <v>13</v>
      </c>
      <c r="F511" t="s">
        <v>14</v>
      </c>
      <c r="G511" t="s">
        <v>16</v>
      </c>
      <c r="H511">
        <v>1</v>
      </c>
      <c r="I511" t="s">
        <v>15</v>
      </c>
      <c r="J511" s="11" t="s">
        <v>15</v>
      </c>
      <c r="K511" s="8" t="str">
        <f t="shared" ref="K511:K574" si="8">IF(I511&lt;&gt;"",J511/I511*100,"")</f>
        <v/>
      </c>
      <c r="M511">
        <f>MAX(H511:H512)</f>
        <v>1</v>
      </c>
      <c r="N511">
        <f>SUM(I511:I512)</f>
        <v>0</v>
      </c>
      <c r="O511">
        <f>SUM(J511:J512)</f>
        <v>0</v>
      </c>
      <c r="P511" s="8" t="str">
        <f>IF(N511&gt;0,O511/N511*100,"")</f>
        <v/>
      </c>
      <c r="Q511" s="8" t="str">
        <f>IF(N511&gt;0,O511/M511*100,"")</f>
        <v/>
      </c>
    </row>
    <row r="512" spans="1:17" x14ac:dyDescent="0.2">
      <c r="A512" s="1" t="s">
        <v>1409</v>
      </c>
      <c r="B512" s="1" t="s">
        <v>1410</v>
      </c>
      <c r="C512" s="1" t="s">
        <v>11</v>
      </c>
      <c r="D512" s="1" t="s">
        <v>12</v>
      </c>
      <c r="E512" s="1" t="s">
        <v>23</v>
      </c>
      <c r="F512" s="1" t="s">
        <v>24</v>
      </c>
      <c r="G512" s="1" t="s">
        <v>25</v>
      </c>
      <c r="H512" s="1">
        <v>1</v>
      </c>
      <c r="I512" s="1" t="s">
        <v>15</v>
      </c>
      <c r="J512" s="12" t="s">
        <v>15</v>
      </c>
      <c r="K512" s="9" t="str">
        <f t="shared" si="8"/>
        <v/>
      </c>
      <c r="L512" s="1"/>
      <c r="M512" s="1"/>
      <c r="N512" s="1"/>
      <c r="O512" s="1"/>
      <c r="P512" s="1"/>
      <c r="Q512" s="1"/>
    </row>
    <row r="513" spans="1:17" x14ac:dyDescent="0.2">
      <c r="A513" t="s">
        <v>1408</v>
      </c>
      <c r="B513" t="s">
        <v>1407</v>
      </c>
      <c r="C513" t="s">
        <v>11</v>
      </c>
      <c r="D513" t="s">
        <v>12</v>
      </c>
      <c r="E513" t="s">
        <v>23</v>
      </c>
      <c r="F513" t="s">
        <v>24</v>
      </c>
      <c r="G513" t="s">
        <v>25</v>
      </c>
      <c r="H513">
        <v>1</v>
      </c>
      <c r="I513" t="s">
        <v>15</v>
      </c>
      <c r="J513" s="11" t="s">
        <v>15</v>
      </c>
      <c r="K513" s="8" t="str">
        <f t="shared" si="8"/>
        <v/>
      </c>
      <c r="M513">
        <f>MAX(H513:H514)</f>
        <v>1</v>
      </c>
      <c r="N513">
        <f>SUM(I513:I514)</f>
        <v>0</v>
      </c>
      <c r="O513">
        <f>SUM(J513:J514)</f>
        <v>0</v>
      </c>
      <c r="P513" s="8" t="str">
        <f>IF(N513&gt;0,O513/N513*100,"")</f>
        <v/>
      </c>
      <c r="Q513" s="8" t="str">
        <f>IF(N513&gt;0,O513/M513*100,"")</f>
        <v/>
      </c>
    </row>
    <row r="514" spans="1:17" x14ac:dyDescent="0.2">
      <c r="A514" s="1" t="s">
        <v>1408</v>
      </c>
      <c r="B514" s="1" t="s">
        <v>1407</v>
      </c>
      <c r="C514" s="1" t="s">
        <v>11</v>
      </c>
      <c r="D514" s="1" t="s">
        <v>12</v>
      </c>
      <c r="E514" s="1" t="s">
        <v>13</v>
      </c>
      <c r="F514" s="1" t="s">
        <v>14</v>
      </c>
      <c r="G514" s="1" t="s">
        <v>16</v>
      </c>
      <c r="H514" s="1">
        <v>1</v>
      </c>
      <c r="I514" s="1" t="s">
        <v>15</v>
      </c>
      <c r="J514" s="12" t="s">
        <v>15</v>
      </c>
      <c r="K514" s="9" t="str">
        <f t="shared" si="8"/>
        <v/>
      </c>
      <c r="L514" s="1"/>
      <c r="M514" s="1"/>
      <c r="N514" s="1"/>
      <c r="O514" s="1"/>
      <c r="P514" s="1"/>
      <c r="Q514" s="1"/>
    </row>
    <row r="515" spans="1:17" x14ac:dyDescent="0.2">
      <c r="A515" t="s">
        <v>454</v>
      </c>
      <c r="B515" t="s">
        <v>453</v>
      </c>
      <c r="C515" t="s">
        <v>11</v>
      </c>
      <c r="D515" t="s">
        <v>12</v>
      </c>
      <c r="E515" t="s">
        <v>13</v>
      </c>
      <c r="F515" t="s">
        <v>14</v>
      </c>
      <c r="G515" t="s">
        <v>16</v>
      </c>
      <c r="H515" t="s">
        <v>15</v>
      </c>
      <c r="I515" t="s">
        <v>15</v>
      </c>
      <c r="J515" s="11" t="s">
        <v>15</v>
      </c>
      <c r="K515" s="8" t="str">
        <f t="shared" si="8"/>
        <v/>
      </c>
      <c r="M515">
        <f>MAX(H515:H516)</f>
        <v>0</v>
      </c>
      <c r="N515">
        <f>SUM(I515:I516)</f>
        <v>0</v>
      </c>
      <c r="O515">
        <f>SUM(J515:J516)</f>
        <v>0</v>
      </c>
      <c r="P515" s="8" t="str">
        <f>IF(N515&gt;0,O515/N515*100,"")</f>
        <v/>
      </c>
      <c r="Q515" s="8" t="str">
        <f>IF(N515&gt;0,O515/M515*100,"")</f>
        <v/>
      </c>
    </row>
    <row r="516" spans="1:17" x14ac:dyDescent="0.2">
      <c r="A516" s="1" t="s">
        <v>454</v>
      </c>
      <c r="B516" s="1" t="s">
        <v>453</v>
      </c>
      <c r="C516" s="1" t="s">
        <v>11</v>
      </c>
      <c r="D516" s="1" t="s">
        <v>12</v>
      </c>
      <c r="E516" s="1" t="s">
        <v>17</v>
      </c>
      <c r="F516" s="1" t="s">
        <v>18</v>
      </c>
      <c r="G516" s="1" t="s">
        <v>19</v>
      </c>
      <c r="H516" s="1" t="s">
        <v>15</v>
      </c>
      <c r="I516" s="1" t="s">
        <v>15</v>
      </c>
      <c r="J516" s="12" t="s">
        <v>15</v>
      </c>
      <c r="K516" s="9" t="str">
        <f t="shared" si="8"/>
        <v/>
      </c>
      <c r="L516" s="1"/>
      <c r="M516" s="1"/>
      <c r="N516" s="1"/>
      <c r="O516" s="1"/>
      <c r="P516" s="1"/>
      <c r="Q516" s="1"/>
    </row>
    <row r="517" spans="1:17" x14ac:dyDescent="0.2">
      <c r="A517" t="s">
        <v>451</v>
      </c>
      <c r="B517" t="s">
        <v>450</v>
      </c>
      <c r="C517" t="s">
        <v>11</v>
      </c>
      <c r="D517" t="s">
        <v>12</v>
      </c>
      <c r="E517" t="s">
        <v>17</v>
      </c>
      <c r="F517" t="s">
        <v>18</v>
      </c>
      <c r="G517" t="s">
        <v>19</v>
      </c>
      <c r="H517" t="s">
        <v>15</v>
      </c>
      <c r="I517" t="s">
        <v>15</v>
      </c>
      <c r="J517" s="11" t="s">
        <v>15</v>
      </c>
      <c r="K517" s="8" t="str">
        <f t="shared" si="8"/>
        <v/>
      </c>
      <c r="M517">
        <f>MAX(H517:H518)</f>
        <v>0</v>
      </c>
      <c r="N517">
        <f>SUM(I517:I518)</f>
        <v>0</v>
      </c>
      <c r="O517">
        <f>SUM(J517:J518)</f>
        <v>0</v>
      </c>
      <c r="P517" s="8" t="str">
        <f>IF(N517&gt;0,O517/N517*100,"")</f>
        <v/>
      </c>
      <c r="Q517" s="8" t="str">
        <f>IF(N517&gt;0,O517/M517*100,"")</f>
        <v/>
      </c>
    </row>
    <row r="518" spans="1:17" x14ac:dyDescent="0.2">
      <c r="A518" s="1" t="s">
        <v>451</v>
      </c>
      <c r="B518" s="1" t="s">
        <v>450</v>
      </c>
      <c r="C518" s="1" t="s">
        <v>11</v>
      </c>
      <c r="D518" s="1" t="s">
        <v>12</v>
      </c>
      <c r="E518" s="1" t="s">
        <v>13</v>
      </c>
      <c r="F518" s="1" t="s">
        <v>14</v>
      </c>
      <c r="G518" s="1" t="s">
        <v>16</v>
      </c>
      <c r="H518" s="1" t="s">
        <v>15</v>
      </c>
      <c r="I518" s="1" t="s">
        <v>15</v>
      </c>
      <c r="J518" s="12" t="s">
        <v>15</v>
      </c>
      <c r="K518" s="9" t="str">
        <f t="shared" si="8"/>
        <v/>
      </c>
      <c r="L518" s="1"/>
      <c r="M518" s="1"/>
      <c r="N518" s="1"/>
      <c r="O518" s="1"/>
      <c r="P518" s="1"/>
      <c r="Q518" s="1"/>
    </row>
    <row r="519" spans="1:17" x14ac:dyDescent="0.2">
      <c r="A519" t="s">
        <v>40</v>
      </c>
      <c r="B519" t="s">
        <v>41</v>
      </c>
      <c r="C519" t="s">
        <v>11</v>
      </c>
      <c r="D519" t="s">
        <v>12</v>
      </c>
      <c r="E519" t="s">
        <v>13</v>
      </c>
      <c r="F519" t="s">
        <v>14</v>
      </c>
      <c r="G519" t="s">
        <v>16</v>
      </c>
      <c r="H519">
        <v>1</v>
      </c>
      <c r="I519" t="s">
        <v>15</v>
      </c>
      <c r="J519" s="11" t="s">
        <v>15</v>
      </c>
      <c r="K519" s="8" t="str">
        <f t="shared" si="8"/>
        <v/>
      </c>
      <c r="M519">
        <f>MAX(H519:H520)</f>
        <v>1</v>
      </c>
      <c r="N519">
        <f>SUM(I519:I520)</f>
        <v>0</v>
      </c>
      <c r="O519">
        <f>SUM(J519:J520)</f>
        <v>0</v>
      </c>
      <c r="P519" s="8" t="str">
        <f>IF(N519&gt;0,O519/N519*100,"")</f>
        <v/>
      </c>
      <c r="Q519" s="8" t="str">
        <f>IF(N519&gt;0,O519/M519*100,"")</f>
        <v/>
      </c>
    </row>
    <row r="520" spans="1:17" x14ac:dyDescent="0.2">
      <c r="A520" s="1" t="s">
        <v>40</v>
      </c>
      <c r="B520" s="1" t="s">
        <v>41</v>
      </c>
      <c r="C520" s="1" t="s">
        <v>11</v>
      </c>
      <c r="D520" s="1" t="s">
        <v>12</v>
      </c>
      <c r="E520" s="1" t="s">
        <v>23</v>
      </c>
      <c r="F520" s="1" t="s">
        <v>24</v>
      </c>
      <c r="G520" s="1" t="s">
        <v>25</v>
      </c>
      <c r="H520" s="1">
        <v>1</v>
      </c>
      <c r="I520" s="1" t="s">
        <v>15</v>
      </c>
      <c r="J520" s="12" t="s">
        <v>15</v>
      </c>
      <c r="K520" s="9" t="str">
        <f t="shared" si="8"/>
        <v/>
      </c>
      <c r="L520" s="1"/>
      <c r="M520" s="1"/>
      <c r="N520" s="1"/>
      <c r="O520" s="1"/>
      <c r="P520" s="1"/>
      <c r="Q520" s="1"/>
    </row>
    <row r="521" spans="1:17" x14ac:dyDescent="0.2">
      <c r="A521" t="s">
        <v>39</v>
      </c>
      <c r="B521" t="s">
        <v>38</v>
      </c>
      <c r="C521" t="s">
        <v>11</v>
      </c>
      <c r="D521" t="s">
        <v>12</v>
      </c>
      <c r="E521" t="s">
        <v>23</v>
      </c>
      <c r="F521" t="s">
        <v>24</v>
      </c>
      <c r="G521" t="s">
        <v>25</v>
      </c>
      <c r="H521">
        <v>1</v>
      </c>
      <c r="I521" t="s">
        <v>15</v>
      </c>
      <c r="J521" s="11" t="s">
        <v>15</v>
      </c>
      <c r="K521" s="8" t="str">
        <f t="shared" si="8"/>
        <v/>
      </c>
      <c r="M521">
        <f>MAX(H521:H522)</f>
        <v>1</v>
      </c>
      <c r="N521">
        <f>SUM(I521:I522)</f>
        <v>0</v>
      </c>
      <c r="O521">
        <f>SUM(J521:J522)</f>
        <v>0</v>
      </c>
      <c r="P521" s="8" t="str">
        <f>IF(N521&gt;0,O521/N521*100,"")</f>
        <v/>
      </c>
      <c r="Q521" s="8" t="str">
        <f>IF(N521&gt;0,O521/M521*100,"")</f>
        <v/>
      </c>
    </row>
    <row r="522" spans="1:17" x14ac:dyDescent="0.2">
      <c r="A522" s="1" t="s">
        <v>39</v>
      </c>
      <c r="B522" s="1" t="s">
        <v>38</v>
      </c>
      <c r="C522" s="1" t="s">
        <v>11</v>
      </c>
      <c r="D522" s="1" t="s">
        <v>12</v>
      </c>
      <c r="E522" s="1" t="s">
        <v>13</v>
      </c>
      <c r="F522" s="1" t="s">
        <v>14</v>
      </c>
      <c r="G522" s="1" t="s">
        <v>16</v>
      </c>
      <c r="H522" s="1">
        <v>1</v>
      </c>
      <c r="I522" s="1" t="s">
        <v>15</v>
      </c>
      <c r="J522" s="12" t="s">
        <v>15</v>
      </c>
      <c r="K522" s="9" t="str">
        <f t="shared" si="8"/>
        <v/>
      </c>
      <c r="L522" s="1"/>
      <c r="M522" s="1"/>
      <c r="N522" s="1"/>
      <c r="O522" s="1"/>
      <c r="P522" s="1"/>
      <c r="Q522" s="1"/>
    </row>
    <row r="523" spans="1:17" x14ac:dyDescent="0.2">
      <c r="A523" t="s">
        <v>1310</v>
      </c>
      <c r="B523" t="s">
        <v>1311</v>
      </c>
      <c r="C523" t="s">
        <v>11</v>
      </c>
      <c r="D523" t="s">
        <v>12</v>
      </c>
      <c r="E523" t="s">
        <v>13</v>
      </c>
      <c r="F523" t="s">
        <v>14</v>
      </c>
      <c r="G523" t="s">
        <v>16</v>
      </c>
      <c r="H523">
        <v>1</v>
      </c>
      <c r="I523" t="s">
        <v>15</v>
      </c>
      <c r="J523" s="11" t="s">
        <v>15</v>
      </c>
      <c r="K523" s="8" t="str">
        <f t="shared" si="8"/>
        <v/>
      </c>
      <c r="M523">
        <f>MAX(H523:H524)</f>
        <v>1</v>
      </c>
      <c r="N523">
        <f>SUM(I523:I524)</f>
        <v>0</v>
      </c>
      <c r="O523">
        <f>SUM(J523:J524)</f>
        <v>0</v>
      </c>
      <c r="P523" s="8" t="str">
        <f>IF(N523&gt;0,O523/N523*100,"")</f>
        <v/>
      </c>
      <c r="Q523" s="8" t="str">
        <f>IF(N523&gt;0,O523/M523*100,"")</f>
        <v/>
      </c>
    </row>
    <row r="524" spans="1:17" x14ac:dyDescent="0.2">
      <c r="A524" s="1" t="s">
        <v>1310</v>
      </c>
      <c r="B524" s="1" t="s">
        <v>1311</v>
      </c>
      <c r="C524" s="1" t="s">
        <v>11</v>
      </c>
      <c r="D524" s="1" t="s">
        <v>12</v>
      </c>
      <c r="E524" s="1" t="s">
        <v>23</v>
      </c>
      <c r="F524" s="1" t="s">
        <v>24</v>
      </c>
      <c r="G524" s="1" t="s">
        <v>25</v>
      </c>
      <c r="H524" s="1">
        <v>1</v>
      </c>
      <c r="I524" s="1" t="s">
        <v>15</v>
      </c>
      <c r="J524" s="12" t="s">
        <v>15</v>
      </c>
      <c r="K524" s="9" t="str">
        <f t="shared" si="8"/>
        <v/>
      </c>
      <c r="L524" s="1"/>
      <c r="M524" s="1"/>
      <c r="N524" s="1"/>
      <c r="O524" s="1"/>
      <c r="P524" s="1"/>
      <c r="Q524" s="1"/>
    </row>
    <row r="525" spans="1:17" x14ac:dyDescent="0.2">
      <c r="A525" t="s">
        <v>1308</v>
      </c>
      <c r="B525" t="s">
        <v>1309</v>
      </c>
      <c r="C525" t="s">
        <v>11</v>
      </c>
      <c r="D525" t="s">
        <v>12</v>
      </c>
      <c r="E525" t="s">
        <v>23</v>
      </c>
      <c r="F525" t="s">
        <v>24</v>
      </c>
      <c r="G525" t="s">
        <v>25</v>
      </c>
      <c r="H525">
        <v>1</v>
      </c>
      <c r="I525" t="s">
        <v>15</v>
      </c>
      <c r="J525" s="11" t="s">
        <v>15</v>
      </c>
      <c r="K525" s="8" t="str">
        <f t="shared" si="8"/>
        <v/>
      </c>
      <c r="M525">
        <f>MAX(H525:H526)</f>
        <v>1</v>
      </c>
      <c r="N525">
        <f>SUM(I525:I526)</f>
        <v>0</v>
      </c>
      <c r="O525">
        <f>SUM(J525:J526)</f>
        <v>0</v>
      </c>
      <c r="P525" s="8" t="str">
        <f>IF(N525&gt;0,O525/N525*100,"")</f>
        <v/>
      </c>
      <c r="Q525" s="8" t="str">
        <f>IF(N525&gt;0,O525/M525*100,"")</f>
        <v/>
      </c>
    </row>
    <row r="526" spans="1:17" x14ac:dyDescent="0.2">
      <c r="A526" s="1" t="s">
        <v>1308</v>
      </c>
      <c r="B526" s="1" t="s">
        <v>1309</v>
      </c>
      <c r="C526" s="1" t="s">
        <v>11</v>
      </c>
      <c r="D526" s="1" t="s">
        <v>12</v>
      </c>
      <c r="E526" s="1" t="s">
        <v>13</v>
      </c>
      <c r="F526" s="1" t="s">
        <v>14</v>
      </c>
      <c r="G526" s="1" t="s">
        <v>16</v>
      </c>
      <c r="H526" s="1">
        <v>1</v>
      </c>
      <c r="I526" s="1" t="s">
        <v>15</v>
      </c>
      <c r="J526" s="12" t="s">
        <v>15</v>
      </c>
      <c r="K526" s="9" t="str">
        <f t="shared" si="8"/>
        <v/>
      </c>
      <c r="L526" s="1"/>
      <c r="M526" s="1"/>
      <c r="N526" s="1"/>
      <c r="O526" s="1"/>
      <c r="P526" s="1"/>
      <c r="Q526" s="1"/>
    </row>
    <row r="527" spans="1:17" x14ac:dyDescent="0.2">
      <c r="A527" t="s">
        <v>1095</v>
      </c>
      <c r="B527" t="s">
        <v>1096</v>
      </c>
      <c r="C527" t="s">
        <v>11</v>
      </c>
      <c r="D527" t="s">
        <v>12</v>
      </c>
      <c r="E527" t="s">
        <v>23</v>
      </c>
      <c r="F527" t="s">
        <v>24</v>
      </c>
      <c r="G527" t="s">
        <v>25</v>
      </c>
      <c r="H527">
        <v>1</v>
      </c>
      <c r="I527" t="s">
        <v>15</v>
      </c>
      <c r="J527" s="11" t="s">
        <v>15</v>
      </c>
      <c r="K527" s="8" t="str">
        <f t="shared" si="8"/>
        <v/>
      </c>
      <c r="M527">
        <f>MAX(H527:H528)</f>
        <v>1</v>
      </c>
      <c r="N527">
        <f>SUM(I527:I528)</f>
        <v>0</v>
      </c>
      <c r="O527">
        <f>SUM(J527:J528)</f>
        <v>0</v>
      </c>
      <c r="P527" s="8" t="str">
        <f>IF(N527&gt;0,O527/N527*100,"")</f>
        <v/>
      </c>
      <c r="Q527" s="8" t="str">
        <f>IF(N527&gt;0,O527/M527*100,"")</f>
        <v/>
      </c>
    </row>
    <row r="528" spans="1:17" x14ac:dyDescent="0.2">
      <c r="A528" s="1" t="s">
        <v>1095</v>
      </c>
      <c r="B528" s="1" t="s">
        <v>1096</v>
      </c>
      <c r="C528" s="1" t="s">
        <v>11</v>
      </c>
      <c r="D528" s="1" t="s">
        <v>12</v>
      </c>
      <c r="E528" s="1" t="s">
        <v>13</v>
      </c>
      <c r="F528" s="1" t="s">
        <v>14</v>
      </c>
      <c r="G528" s="1" t="s">
        <v>16</v>
      </c>
      <c r="H528" s="1">
        <v>1</v>
      </c>
      <c r="I528" s="1" t="s">
        <v>15</v>
      </c>
      <c r="J528" s="12" t="s">
        <v>15</v>
      </c>
      <c r="K528" s="9" t="str">
        <f t="shared" si="8"/>
        <v/>
      </c>
      <c r="L528" s="1"/>
      <c r="M528" s="1"/>
      <c r="N528" s="1"/>
      <c r="O528" s="1"/>
      <c r="P528" s="1"/>
      <c r="Q528" s="1"/>
    </row>
    <row r="529" spans="1:17" x14ac:dyDescent="0.2">
      <c r="A529" t="s">
        <v>1093</v>
      </c>
      <c r="B529" t="s">
        <v>1094</v>
      </c>
      <c r="C529" t="s">
        <v>11</v>
      </c>
      <c r="D529" t="s">
        <v>12</v>
      </c>
      <c r="E529" t="s">
        <v>13</v>
      </c>
      <c r="F529" t="s">
        <v>14</v>
      </c>
      <c r="G529" t="s">
        <v>16</v>
      </c>
      <c r="H529">
        <v>1</v>
      </c>
      <c r="I529" t="s">
        <v>15</v>
      </c>
      <c r="J529" s="11" t="s">
        <v>15</v>
      </c>
      <c r="K529" s="8" t="str">
        <f t="shared" si="8"/>
        <v/>
      </c>
      <c r="M529">
        <f>MAX(H529:H530)</f>
        <v>1</v>
      </c>
      <c r="N529">
        <f>SUM(I529:I530)</f>
        <v>0</v>
      </c>
      <c r="O529">
        <f>SUM(J529:J530)</f>
        <v>0</v>
      </c>
      <c r="P529" s="8" t="str">
        <f>IF(N529&gt;0,O529/N529*100,"")</f>
        <v/>
      </c>
      <c r="Q529" s="8" t="str">
        <f>IF(N529&gt;0,O529/M529*100,"")</f>
        <v/>
      </c>
    </row>
    <row r="530" spans="1:17" x14ac:dyDescent="0.2">
      <c r="A530" s="1" t="s">
        <v>1093</v>
      </c>
      <c r="B530" s="1" t="s">
        <v>1094</v>
      </c>
      <c r="C530" s="1" t="s">
        <v>11</v>
      </c>
      <c r="D530" s="1" t="s">
        <v>12</v>
      </c>
      <c r="E530" s="1" t="s">
        <v>23</v>
      </c>
      <c r="F530" s="1" t="s">
        <v>24</v>
      </c>
      <c r="G530" s="1" t="s">
        <v>25</v>
      </c>
      <c r="H530" s="1">
        <v>1</v>
      </c>
      <c r="I530" s="1" t="s">
        <v>15</v>
      </c>
      <c r="J530" s="12" t="s">
        <v>15</v>
      </c>
      <c r="K530" s="9" t="str">
        <f t="shared" si="8"/>
        <v/>
      </c>
      <c r="L530" s="1"/>
      <c r="M530" s="1"/>
      <c r="N530" s="1"/>
      <c r="O530" s="1"/>
      <c r="P530" s="1"/>
      <c r="Q530" s="1"/>
    </row>
    <row r="531" spans="1:17" x14ac:dyDescent="0.2">
      <c r="A531" t="s">
        <v>527</v>
      </c>
      <c r="B531" t="s">
        <v>528</v>
      </c>
      <c r="C531" t="s">
        <v>11</v>
      </c>
      <c r="D531" t="s">
        <v>12</v>
      </c>
      <c r="E531" t="s">
        <v>17</v>
      </c>
      <c r="F531" t="s">
        <v>18</v>
      </c>
      <c r="G531" t="s">
        <v>19</v>
      </c>
      <c r="H531">
        <v>1</v>
      </c>
      <c r="I531" t="s">
        <v>15</v>
      </c>
      <c r="J531" s="11" t="s">
        <v>15</v>
      </c>
      <c r="K531" s="8" t="str">
        <f t="shared" si="8"/>
        <v/>
      </c>
      <c r="M531">
        <f>MAX(H531:H532)</f>
        <v>1</v>
      </c>
      <c r="N531">
        <f>SUM(I531:I532)</f>
        <v>0</v>
      </c>
      <c r="O531">
        <f>SUM(J531:J532)</f>
        <v>0</v>
      </c>
      <c r="P531" s="8" t="str">
        <f>IF(N531&gt;0,O531/N531*100,"")</f>
        <v/>
      </c>
      <c r="Q531" s="8" t="str">
        <f>IF(N531&gt;0,O531/M531*100,"")</f>
        <v/>
      </c>
    </row>
    <row r="532" spans="1:17" x14ac:dyDescent="0.2">
      <c r="A532" s="1" t="s">
        <v>527</v>
      </c>
      <c r="B532" s="1" t="s">
        <v>528</v>
      </c>
      <c r="C532" s="1" t="s">
        <v>11</v>
      </c>
      <c r="D532" s="1" t="s">
        <v>12</v>
      </c>
      <c r="E532" s="1" t="s">
        <v>13</v>
      </c>
      <c r="F532" s="1" t="s">
        <v>14</v>
      </c>
      <c r="G532" s="1" t="s">
        <v>16</v>
      </c>
      <c r="H532" s="1">
        <v>1</v>
      </c>
      <c r="I532" s="1" t="s">
        <v>15</v>
      </c>
      <c r="J532" s="12" t="s">
        <v>15</v>
      </c>
      <c r="K532" s="9" t="str">
        <f t="shared" si="8"/>
        <v/>
      </c>
      <c r="L532" s="1"/>
      <c r="M532" s="1"/>
      <c r="N532" s="1"/>
      <c r="O532" s="1"/>
      <c r="P532" s="1"/>
      <c r="Q532" s="1"/>
    </row>
    <row r="533" spans="1:17" x14ac:dyDescent="0.2">
      <c r="A533" t="s">
        <v>141</v>
      </c>
      <c r="B533" t="s">
        <v>142</v>
      </c>
      <c r="C533" t="s">
        <v>11</v>
      </c>
      <c r="D533" t="s">
        <v>12</v>
      </c>
      <c r="E533" t="s">
        <v>13</v>
      </c>
      <c r="F533" t="s">
        <v>14</v>
      </c>
      <c r="G533" t="s">
        <v>16</v>
      </c>
      <c r="H533">
        <v>1</v>
      </c>
      <c r="I533" t="s">
        <v>15</v>
      </c>
      <c r="J533" s="11" t="s">
        <v>15</v>
      </c>
      <c r="K533" s="8" t="str">
        <f t="shared" si="8"/>
        <v/>
      </c>
      <c r="M533">
        <f>MAX(H533:H534)</f>
        <v>1</v>
      </c>
      <c r="N533">
        <f>SUM(I533:I534)</f>
        <v>0</v>
      </c>
      <c r="O533">
        <f>SUM(J533:J534)</f>
        <v>0</v>
      </c>
      <c r="P533" s="8" t="str">
        <f>IF(N533&gt;0,O533/N533*100,"")</f>
        <v/>
      </c>
      <c r="Q533" s="8" t="str">
        <f>IF(N533&gt;0,O533/M533*100,"")</f>
        <v/>
      </c>
    </row>
    <row r="534" spans="1:17" x14ac:dyDescent="0.2">
      <c r="A534" s="1" t="s">
        <v>141</v>
      </c>
      <c r="B534" s="1" t="s">
        <v>142</v>
      </c>
      <c r="C534" s="1" t="s">
        <v>11</v>
      </c>
      <c r="D534" s="1" t="s">
        <v>12</v>
      </c>
      <c r="E534" s="1" t="s">
        <v>23</v>
      </c>
      <c r="F534" s="1" t="s">
        <v>24</v>
      </c>
      <c r="G534" s="1" t="s">
        <v>25</v>
      </c>
      <c r="H534" s="1">
        <v>1</v>
      </c>
      <c r="I534" s="1" t="s">
        <v>15</v>
      </c>
      <c r="J534" s="12" t="s">
        <v>15</v>
      </c>
      <c r="K534" s="9" t="str">
        <f t="shared" si="8"/>
        <v/>
      </c>
      <c r="L534" s="1"/>
      <c r="M534" s="1"/>
      <c r="N534" s="1"/>
      <c r="O534" s="1"/>
      <c r="P534" s="1"/>
      <c r="Q534" s="1"/>
    </row>
    <row r="535" spans="1:17" x14ac:dyDescent="0.2">
      <c r="A535" t="s">
        <v>140</v>
      </c>
      <c r="B535" t="s">
        <v>139</v>
      </c>
      <c r="C535" t="s">
        <v>11</v>
      </c>
      <c r="D535" t="s">
        <v>12</v>
      </c>
      <c r="E535" t="s">
        <v>13</v>
      </c>
      <c r="F535" t="s">
        <v>14</v>
      </c>
      <c r="G535" t="s">
        <v>16</v>
      </c>
      <c r="H535">
        <v>1</v>
      </c>
      <c r="I535" t="s">
        <v>15</v>
      </c>
      <c r="J535" s="11" t="s">
        <v>15</v>
      </c>
      <c r="K535" s="8" t="str">
        <f t="shared" si="8"/>
        <v/>
      </c>
      <c r="M535">
        <f>MAX(H535:H536)</f>
        <v>1</v>
      </c>
      <c r="N535">
        <f>SUM(I535:I536)</f>
        <v>0</v>
      </c>
      <c r="O535">
        <f>SUM(J535:J536)</f>
        <v>0</v>
      </c>
      <c r="P535" s="8" t="str">
        <f>IF(N535&gt;0,O535/N535*100,"")</f>
        <v/>
      </c>
      <c r="Q535" s="8" t="str">
        <f>IF(N535&gt;0,O535/M535*100,"")</f>
        <v/>
      </c>
    </row>
    <row r="536" spans="1:17" x14ac:dyDescent="0.2">
      <c r="A536" s="1" t="s">
        <v>140</v>
      </c>
      <c r="B536" s="1" t="s">
        <v>139</v>
      </c>
      <c r="C536" s="1" t="s">
        <v>11</v>
      </c>
      <c r="D536" s="1" t="s">
        <v>12</v>
      </c>
      <c r="E536" s="1" t="s">
        <v>23</v>
      </c>
      <c r="F536" s="1" t="s">
        <v>24</v>
      </c>
      <c r="G536" s="1" t="s">
        <v>25</v>
      </c>
      <c r="H536" s="1">
        <v>1</v>
      </c>
      <c r="I536" s="1" t="s">
        <v>15</v>
      </c>
      <c r="J536" s="12" t="s">
        <v>15</v>
      </c>
      <c r="K536" s="9" t="str">
        <f t="shared" si="8"/>
        <v/>
      </c>
      <c r="L536" s="1"/>
      <c r="M536" s="1"/>
      <c r="N536" s="1"/>
      <c r="O536" s="1"/>
      <c r="P536" s="1"/>
      <c r="Q536" s="1"/>
    </row>
    <row r="537" spans="1:17" x14ac:dyDescent="0.2">
      <c r="A537" t="s">
        <v>460</v>
      </c>
      <c r="B537" t="s">
        <v>459</v>
      </c>
      <c r="C537" t="s">
        <v>11</v>
      </c>
      <c r="D537" t="s">
        <v>12</v>
      </c>
      <c r="E537" t="s">
        <v>13</v>
      </c>
      <c r="F537" t="s">
        <v>14</v>
      </c>
      <c r="G537" t="s">
        <v>16</v>
      </c>
      <c r="H537" t="s">
        <v>15</v>
      </c>
      <c r="I537" t="s">
        <v>15</v>
      </c>
      <c r="J537" s="11" t="s">
        <v>15</v>
      </c>
      <c r="K537" s="8" t="str">
        <f t="shared" si="8"/>
        <v/>
      </c>
      <c r="M537">
        <f>MAX(H537:H538)</f>
        <v>0</v>
      </c>
      <c r="N537">
        <f>SUM(I537:I538)</f>
        <v>0</v>
      </c>
      <c r="O537">
        <f>SUM(J537:J538)</f>
        <v>0</v>
      </c>
      <c r="P537" s="8" t="str">
        <f>IF(N537&gt;0,O537/N537*100,"")</f>
        <v/>
      </c>
      <c r="Q537" s="8" t="str">
        <f>IF(N537&gt;0,O537/M537*100,"")</f>
        <v/>
      </c>
    </row>
    <row r="538" spans="1:17" x14ac:dyDescent="0.2">
      <c r="A538" s="1" t="s">
        <v>460</v>
      </c>
      <c r="B538" s="1" t="s">
        <v>459</v>
      </c>
      <c r="C538" s="1" t="s">
        <v>11</v>
      </c>
      <c r="D538" s="1" t="s">
        <v>12</v>
      </c>
      <c r="E538" s="1" t="s">
        <v>17</v>
      </c>
      <c r="F538" s="1" t="s">
        <v>18</v>
      </c>
      <c r="G538" s="1" t="s">
        <v>19</v>
      </c>
      <c r="H538" s="1" t="s">
        <v>15</v>
      </c>
      <c r="I538" s="1" t="s">
        <v>15</v>
      </c>
      <c r="J538" s="12" t="s">
        <v>15</v>
      </c>
      <c r="K538" s="9" t="str">
        <f t="shared" si="8"/>
        <v/>
      </c>
      <c r="L538" s="1"/>
      <c r="M538" s="1"/>
      <c r="N538" s="1"/>
      <c r="O538" s="1"/>
      <c r="P538" s="1"/>
      <c r="Q538" s="1"/>
    </row>
    <row r="539" spans="1:17" x14ac:dyDescent="0.2">
      <c r="A539" t="s">
        <v>455</v>
      </c>
      <c r="B539" t="s">
        <v>456</v>
      </c>
      <c r="C539" t="s">
        <v>11</v>
      </c>
      <c r="D539" t="s">
        <v>12</v>
      </c>
      <c r="E539" t="s">
        <v>17</v>
      </c>
      <c r="F539" t="s">
        <v>18</v>
      </c>
      <c r="G539" t="s">
        <v>19</v>
      </c>
      <c r="H539" t="s">
        <v>15</v>
      </c>
      <c r="I539" t="s">
        <v>15</v>
      </c>
      <c r="J539" s="11" t="s">
        <v>15</v>
      </c>
      <c r="K539" s="8" t="str">
        <f t="shared" si="8"/>
        <v/>
      </c>
      <c r="M539">
        <f>MAX(H539:H540)</f>
        <v>0</v>
      </c>
      <c r="N539">
        <f>SUM(I539:I540)</f>
        <v>0</v>
      </c>
      <c r="O539">
        <f>SUM(J539:J540)</f>
        <v>0</v>
      </c>
      <c r="P539" s="8" t="str">
        <f>IF(N539&gt;0,O539/N539*100,"")</f>
        <v/>
      </c>
      <c r="Q539" s="8" t="str">
        <f>IF(N539&gt;0,O539/M539*100,"")</f>
        <v/>
      </c>
    </row>
    <row r="540" spans="1:17" x14ac:dyDescent="0.2">
      <c r="A540" s="1" t="s">
        <v>455</v>
      </c>
      <c r="B540" s="1" t="s">
        <v>456</v>
      </c>
      <c r="C540" s="1" t="s">
        <v>11</v>
      </c>
      <c r="D540" s="1" t="s">
        <v>12</v>
      </c>
      <c r="E540" s="1" t="s">
        <v>13</v>
      </c>
      <c r="F540" s="1" t="s">
        <v>14</v>
      </c>
      <c r="G540" s="1" t="s">
        <v>16</v>
      </c>
      <c r="H540" s="1" t="s">
        <v>15</v>
      </c>
      <c r="I540" s="1" t="s">
        <v>15</v>
      </c>
      <c r="J540" s="12" t="s">
        <v>15</v>
      </c>
      <c r="K540" s="9" t="str">
        <f t="shared" si="8"/>
        <v/>
      </c>
      <c r="L540" s="1"/>
      <c r="M540" s="1"/>
      <c r="N540" s="1"/>
      <c r="O540" s="1"/>
      <c r="P540" s="1"/>
      <c r="Q540" s="1"/>
    </row>
    <row r="541" spans="1:17" x14ac:dyDescent="0.2">
      <c r="A541" t="s">
        <v>638</v>
      </c>
      <c r="B541" t="s">
        <v>637</v>
      </c>
      <c r="C541" t="s">
        <v>11</v>
      </c>
      <c r="D541" t="s">
        <v>12</v>
      </c>
      <c r="E541" t="s">
        <v>13</v>
      </c>
      <c r="F541" t="s">
        <v>14</v>
      </c>
      <c r="G541" t="s">
        <v>16</v>
      </c>
      <c r="H541">
        <v>1</v>
      </c>
      <c r="I541" t="s">
        <v>15</v>
      </c>
      <c r="J541" s="11" t="s">
        <v>15</v>
      </c>
      <c r="K541" s="8" t="str">
        <f t="shared" si="8"/>
        <v/>
      </c>
      <c r="M541">
        <f>MAX(H541:H542)</f>
        <v>1</v>
      </c>
      <c r="N541">
        <f>SUM(I541:I542)</f>
        <v>0</v>
      </c>
      <c r="O541">
        <f>SUM(J541:J542)</f>
        <v>0</v>
      </c>
      <c r="P541" s="8" t="str">
        <f>IF(N541&gt;0,O541/N541*100,"")</f>
        <v/>
      </c>
      <c r="Q541" s="8" t="str">
        <f>IF(N541&gt;0,O541/M541*100,"")</f>
        <v/>
      </c>
    </row>
    <row r="542" spans="1:17" x14ac:dyDescent="0.2">
      <c r="A542" s="1" t="s">
        <v>638</v>
      </c>
      <c r="B542" s="1" t="s">
        <v>637</v>
      </c>
      <c r="C542" s="1" t="s">
        <v>11</v>
      </c>
      <c r="D542" s="1" t="s">
        <v>12</v>
      </c>
      <c r="E542" s="1" t="s">
        <v>23</v>
      </c>
      <c r="F542" s="1" t="s">
        <v>24</v>
      </c>
      <c r="G542" s="1" t="s">
        <v>25</v>
      </c>
      <c r="H542" s="1">
        <v>1</v>
      </c>
      <c r="I542" s="1" t="s">
        <v>15</v>
      </c>
      <c r="J542" s="12" t="s">
        <v>15</v>
      </c>
      <c r="K542" s="9" t="str">
        <f t="shared" si="8"/>
        <v/>
      </c>
      <c r="L542" s="1"/>
      <c r="M542" s="1"/>
      <c r="N542" s="1"/>
      <c r="O542" s="1"/>
      <c r="P542" s="1"/>
      <c r="Q542" s="1"/>
    </row>
    <row r="543" spans="1:17" x14ac:dyDescent="0.2">
      <c r="A543" t="s">
        <v>635</v>
      </c>
      <c r="B543" t="s">
        <v>634</v>
      </c>
      <c r="C543" t="s">
        <v>11</v>
      </c>
      <c r="D543" t="s">
        <v>12</v>
      </c>
      <c r="E543" t="s">
        <v>13</v>
      </c>
      <c r="F543" t="s">
        <v>14</v>
      </c>
      <c r="G543" t="s">
        <v>16</v>
      </c>
      <c r="H543">
        <v>1</v>
      </c>
      <c r="I543" t="s">
        <v>15</v>
      </c>
      <c r="J543" s="11" t="s">
        <v>15</v>
      </c>
      <c r="K543" s="8" t="str">
        <f t="shared" si="8"/>
        <v/>
      </c>
      <c r="M543">
        <f>MAX(H543:H544)</f>
        <v>2</v>
      </c>
      <c r="N543">
        <f>SUM(I543:I544)</f>
        <v>0</v>
      </c>
      <c r="O543">
        <f>SUM(J543:J544)</f>
        <v>0</v>
      </c>
      <c r="P543" s="8" t="str">
        <f>IF(N543&gt;0,O543/N543*100,"")</f>
        <v/>
      </c>
      <c r="Q543" s="8" t="str">
        <f>IF(N543&gt;0,O543/M543*100,"")</f>
        <v/>
      </c>
    </row>
    <row r="544" spans="1:17" x14ac:dyDescent="0.2">
      <c r="A544" s="1" t="s">
        <v>635</v>
      </c>
      <c r="B544" s="1" t="s">
        <v>634</v>
      </c>
      <c r="C544" s="1" t="s">
        <v>11</v>
      </c>
      <c r="D544" s="1" t="s">
        <v>12</v>
      </c>
      <c r="E544" s="1" t="s">
        <v>23</v>
      </c>
      <c r="F544" s="1" t="s">
        <v>24</v>
      </c>
      <c r="G544" s="1" t="s">
        <v>25</v>
      </c>
      <c r="H544" s="1">
        <v>2</v>
      </c>
      <c r="I544" s="1" t="s">
        <v>15</v>
      </c>
      <c r="J544" s="12" t="s">
        <v>15</v>
      </c>
      <c r="K544" s="9" t="str">
        <f t="shared" si="8"/>
        <v/>
      </c>
      <c r="L544" s="1"/>
      <c r="M544" s="1"/>
      <c r="N544" s="1"/>
      <c r="O544" s="1"/>
      <c r="P544" s="1"/>
      <c r="Q544" s="1"/>
    </row>
    <row r="545" spans="1:17" x14ac:dyDescent="0.2">
      <c r="A545" t="s">
        <v>166</v>
      </c>
      <c r="B545" t="s">
        <v>167</v>
      </c>
      <c r="C545" t="s">
        <v>11</v>
      </c>
      <c r="D545" t="s">
        <v>12</v>
      </c>
      <c r="E545" t="s">
        <v>13</v>
      </c>
      <c r="F545" t="s">
        <v>14</v>
      </c>
      <c r="G545" t="s">
        <v>16</v>
      </c>
      <c r="H545" t="s">
        <v>15</v>
      </c>
      <c r="I545" t="s">
        <v>15</v>
      </c>
      <c r="J545" s="11" t="s">
        <v>15</v>
      </c>
      <c r="K545" s="8" t="str">
        <f t="shared" si="8"/>
        <v/>
      </c>
      <c r="M545">
        <f>MAX(H545:H546)</f>
        <v>0</v>
      </c>
      <c r="N545">
        <f>SUM(I545:I546)</f>
        <v>0</v>
      </c>
      <c r="O545">
        <f>SUM(J545:J546)</f>
        <v>0</v>
      </c>
      <c r="P545" s="8" t="str">
        <f>IF(N545&gt;0,O545/N545*100,"")</f>
        <v/>
      </c>
      <c r="Q545" s="8" t="str">
        <f>IF(N545&gt;0,O545/M545*100,"")</f>
        <v/>
      </c>
    </row>
    <row r="546" spans="1:17" x14ac:dyDescent="0.2">
      <c r="A546" s="1" t="s">
        <v>166</v>
      </c>
      <c r="B546" s="1" t="s">
        <v>167</v>
      </c>
      <c r="C546" s="1" t="s">
        <v>11</v>
      </c>
      <c r="D546" s="1" t="s">
        <v>12</v>
      </c>
      <c r="E546" s="1" t="s">
        <v>17</v>
      </c>
      <c r="F546" s="1" t="s">
        <v>18</v>
      </c>
      <c r="G546" s="1" t="s">
        <v>19</v>
      </c>
      <c r="H546" s="1" t="s">
        <v>15</v>
      </c>
      <c r="I546" s="1" t="s">
        <v>15</v>
      </c>
      <c r="J546" s="12" t="s">
        <v>15</v>
      </c>
      <c r="K546" s="9" t="str">
        <f t="shared" si="8"/>
        <v/>
      </c>
      <c r="L546" s="1"/>
      <c r="M546" s="1"/>
      <c r="N546" s="1"/>
      <c r="O546" s="1"/>
      <c r="P546" s="1"/>
      <c r="Q546" s="1"/>
    </row>
    <row r="547" spans="1:17" x14ac:dyDescent="0.2">
      <c r="A547" t="s">
        <v>164</v>
      </c>
      <c r="B547" t="s">
        <v>165</v>
      </c>
      <c r="C547" t="s">
        <v>11</v>
      </c>
      <c r="D547" t="s">
        <v>12</v>
      </c>
      <c r="E547" t="s">
        <v>13</v>
      </c>
      <c r="F547" t="s">
        <v>14</v>
      </c>
      <c r="G547" t="s">
        <v>16</v>
      </c>
      <c r="H547" t="s">
        <v>15</v>
      </c>
      <c r="I547" t="s">
        <v>15</v>
      </c>
      <c r="J547" s="11" t="s">
        <v>15</v>
      </c>
      <c r="K547" s="8" t="str">
        <f t="shared" si="8"/>
        <v/>
      </c>
      <c r="M547">
        <f>MAX(H547:H548)</f>
        <v>0</v>
      </c>
      <c r="N547">
        <f>SUM(I547:I548)</f>
        <v>0</v>
      </c>
      <c r="O547">
        <f>SUM(J547:J548)</f>
        <v>0</v>
      </c>
      <c r="P547" s="8" t="str">
        <f>IF(N547&gt;0,O547/N547*100,"")</f>
        <v/>
      </c>
      <c r="Q547" s="8" t="str">
        <f>IF(N547&gt;0,O547/M547*100,"")</f>
        <v/>
      </c>
    </row>
    <row r="548" spans="1:17" x14ac:dyDescent="0.2">
      <c r="A548" s="1" t="s">
        <v>164</v>
      </c>
      <c r="B548" s="1" t="s">
        <v>165</v>
      </c>
      <c r="C548" s="1" t="s">
        <v>11</v>
      </c>
      <c r="D548" s="1" t="s">
        <v>12</v>
      </c>
      <c r="E548" s="1" t="s">
        <v>17</v>
      </c>
      <c r="F548" s="1" t="s">
        <v>18</v>
      </c>
      <c r="G548" s="1" t="s">
        <v>19</v>
      </c>
      <c r="H548" s="1" t="s">
        <v>15</v>
      </c>
      <c r="I548" s="1" t="s">
        <v>15</v>
      </c>
      <c r="J548" s="12" t="s">
        <v>15</v>
      </c>
      <c r="K548" s="9" t="str">
        <f t="shared" si="8"/>
        <v/>
      </c>
      <c r="L548" s="1"/>
      <c r="M548" s="1"/>
      <c r="N548" s="1"/>
      <c r="O548" s="1"/>
      <c r="P548" s="1"/>
      <c r="Q548" s="1"/>
    </row>
    <row r="549" spans="1:17" x14ac:dyDescent="0.2">
      <c r="A549" t="s">
        <v>48</v>
      </c>
      <c r="B549" t="s">
        <v>47</v>
      </c>
      <c r="C549" t="s">
        <v>11</v>
      </c>
      <c r="D549" t="s">
        <v>12</v>
      </c>
      <c r="E549" t="s">
        <v>13</v>
      </c>
      <c r="F549" t="s">
        <v>14</v>
      </c>
      <c r="G549" t="s">
        <v>16</v>
      </c>
      <c r="H549" t="s">
        <v>15</v>
      </c>
      <c r="I549" t="s">
        <v>15</v>
      </c>
      <c r="J549" s="11" t="s">
        <v>15</v>
      </c>
      <c r="K549" s="8" t="str">
        <f t="shared" si="8"/>
        <v/>
      </c>
      <c r="M549">
        <f>MAX(H549:H550)</f>
        <v>0</v>
      </c>
      <c r="N549">
        <f>SUM(I549:I550)</f>
        <v>0</v>
      </c>
      <c r="O549">
        <f>SUM(J549:J550)</f>
        <v>0</v>
      </c>
      <c r="P549" s="8" t="str">
        <f>IF(N549&gt;0,O549/N549*100,"")</f>
        <v/>
      </c>
      <c r="Q549" s="8" t="str">
        <f>IF(N549&gt;0,O549/M549*100,"")</f>
        <v/>
      </c>
    </row>
    <row r="550" spans="1:17" x14ac:dyDescent="0.2">
      <c r="A550" s="1" t="s">
        <v>48</v>
      </c>
      <c r="B550" s="1" t="s">
        <v>47</v>
      </c>
      <c r="C550" s="1" t="s">
        <v>11</v>
      </c>
      <c r="D550" s="1" t="s">
        <v>12</v>
      </c>
      <c r="E550" s="1" t="s">
        <v>17</v>
      </c>
      <c r="F550" s="1" t="s">
        <v>18</v>
      </c>
      <c r="G550" s="1" t="s">
        <v>19</v>
      </c>
      <c r="H550" s="1" t="s">
        <v>15</v>
      </c>
      <c r="I550" s="1" t="s">
        <v>15</v>
      </c>
      <c r="J550" s="12" t="s">
        <v>15</v>
      </c>
      <c r="K550" s="9" t="str">
        <f t="shared" si="8"/>
        <v/>
      </c>
      <c r="L550" s="1"/>
      <c r="M550" s="1"/>
      <c r="N550" s="1"/>
      <c r="O550" s="1"/>
      <c r="P550" s="1"/>
      <c r="Q550" s="1"/>
    </row>
    <row r="551" spans="1:17" x14ac:dyDescent="0.2">
      <c r="A551" t="s">
        <v>45</v>
      </c>
      <c r="B551" t="s">
        <v>44</v>
      </c>
      <c r="C551" t="s">
        <v>11</v>
      </c>
      <c r="D551" t="s">
        <v>12</v>
      </c>
      <c r="E551" t="s">
        <v>17</v>
      </c>
      <c r="F551" t="s">
        <v>18</v>
      </c>
      <c r="G551" t="s">
        <v>19</v>
      </c>
      <c r="H551" t="s">
        <v>15</v>
      </c>
      <c r="I551" t="s">
        <v>15</v>
      </c>
      <c r="J551" s="11" t="s">
        <v>15</v>
      </c>
      <c r="K551" s="8" t="str">
        <f t="shared" si="8"/>
        <v/>
      </c>
      <c r="M551">
        <f>MAX(H551:H552)</f>
        <v>0</v>
      </c>
      <c r="N551">
        <f>SUM(I551:I552)</f>
        <v>0</v>
      </c>
      <c r="O551">
        <f>SUM(J551:J552)</f>
        <v>0</v>
      </c>
      <c r="P551" s="8" t="str">
        <f>IF(N551&gt;0,O551/N551*100,"")</f>
        <v/>
      </c>
      <c r="Q551" s="8" t="str">
        <f>IF(N551&gt;0,O551/M551*100,"")</f>
        <v/>
      </c>
    </row>
    <row r="552" spans="1:17" x14ac:dyDescent="0.2">
      <c r="A552" s="1" t="s">
        <v>45</v>
      </c>
      <c r="B552" s="1" t="s">
        <v>44</v>
      </c>
      <c r="C552" s="1" t="s">
        <v>11</v>
      </c>
      <c r="D552" s="1" t="s">
        <v>12</v>
      </c>
      <c r="E552" s="1" t="s">
        <v>13</v>
      </c>
      <c r="F552" s="1" t="s">
        <v>14</v>
      </c>
      <c r="G552" s="1" t="s">
        <v>16</v>
      </c>
      <c r="H552" s="1" t="s">
        <v>15</v>
      </c>
      <c r="I552" s="1" t="s">
        <v>15</v>
      </c>
      <c r="J552" s="12" t="s">
        <v>15</v>
      </c>
      <c r="K552" s="9" t="str">
        <f t="shared" si="8"/>
        <v/>
      </c>
      <c r="L552" s="1"/>
      <c r="M552" s="1"/>
      <c r="N552" s="1"/>
      <c r="O552" s="1"/>
      <c r="P552" s="1"/>
      <c r="Q552" s="1"/>
    </row>
    <row r="553" spans="1:17" x14ac:dyDescent="0.2">
      <c r="A553" t="s">
        <v>85</v>
      </c>
      <c r="B553" t="s">
        <v>86</v>
      </c>
      <c r="C553" t="s">
        <v>11</v>
      </c>
      <c r="D553" t="s">
        <v>12</v>
      </c>
      <c r="E553" t="s">
        <v>23</v>
      </c>
      <c r="F553" t="s">
        <v>24</v>
      </c>
      <c r="G553" t="s">
        <v>25</v>
      </c>
      <c r="H553">
        <v>1</v>
      </c>
      <c r="I553" t="s">
        <v>15</v>
      </c>
      <c r="J553" s="11" t="s">
        <v>15</v>
      </c>
      <c r="K553" s="8" t="str">
        <f t="shared" si="8"/>
        <v/>
      </c>
      <c r="M553">
        <f>MAX(H553:H554)</f>
        <v>1</v>
      </c>
      <c r="N553">
        <f>SUM(I553:I554)</f>
        <v>0</v>
      </c>
      <c r="O553">
        <f>SUM(J553:J554)</f>
        <v>0</v>
      </c>
      <c r="P553" s="8" t="str">
        <f>IF(N553&gt;0,O553/N553*100,"")</f>
        <v/>
      </c>
      <c r="Q553" s="8" t="str">
        <f>IF(N553&gt;0,O553/M553*100,"")</f>
        <v/>
      </c>
    </row>
    <row r="554" spans="1:17" x14ac:dyDescent="0.2">
      <c r="A554" s="1" t="s">
        <v>85</v>
      </c>
      <c r="B554" s="1" t="s">
        <v>86</v>
      </c>
      <c r="C554" s="1" t="s">
        <v>11</v>
      </c>
      <c r="D554" s="1" t="s">
        <v>12</v>
      </c>
      <c r="E554" s="1" t="s">
        <v>13</v>
      </c>
      <c r="F554" s="1" t="s">
        <v>14</v>
      </c>
      <c r="G554" s="1" t="s">
        <v>16</v>
      </c>
      <c r="H554" s="1">
        <v>1</v>
      </c>
      <c r="I554" s="1" t="s">
        <v>15</v>
      </c>
      <c r="J554" s="12" t="s">
        <v>15</v>
      </c>
      <c r="K554" s="9" t="str">
        <f t="shared" si="8"/>
        <v/>
      </c>
      <c r="L554" s="1"/>
      <c r="M554" s="1"/>
      <c r="N554" s="1"/>
      <c r="O554" s="1"/>
      <c r="P554" s="1"/>
      <c r="Q554" s="1"/>
    </row>
    <row r="555" spans="1:17" x14ac:dyDescent="0.2">
      <c r="A555" t="s">
        <v>83</v>
      </c>
      <c r="B555" t="s">
        <v>84</v>
      </c>
      <c r="C555" t="s">
        <v>11</v>
      </c>
      <c r="D555" t="s">
        <v>12</v>
      </c>
      <c r="E555" t="s">
        <v>23</v>
      </c>
      <c r="F555" t="s">
        <v>24</v>
      </c>
      <c r="G555" t="s">
        <v>25</v>
      </c>
      <c r="H555">
        <v>1</v>
      </c>
      <c r="I555" t="s">
        <v>15</v>
      </c>
      <c r="J555" s="11" t="s">
        <v>15</v>
      </c>
      <c r="K555" s="8" t="str">
        <f t="shared" si="8"/>
        <v/>
      </c>
      <c r="M555">
        <f>MAX(H555:H556)</f>
        <v>1</v>
      </c>
      <c r="N555">
        <f>SUM(I555:I556)</f>
        <v>0</v>
      </c>
      <c r="O555">
        <f>SUM(J555:J556)</f>
        <v>0</v>
      </c>
      <c r="P555" s="8" t="str">
        <f>IF(N555&gt;0,O555/N555*100,"")</f>
        <v/>
      </c>
      <c r="Q555" s="8" t="str">
        <f>IF(N555&gt;0,O555/M555*100,"")</f>
        <v/>
      </c>
    </row>
    <row r="556" spans="1:17" x14ac:dyDescent="0.2">
      <c r="A556" s="1" t="s">
        <v>83</v>
      </c>
      <c r="B556" s="1" t="s">
        <v>84</v>
      </c>
      <c r="C556" s="1" t="s">
        <v>11</v>
      </c>
      <c r="D556" s="1" t="s">
        <v>12</v>
      </c>
      <c r="E556" s="1" t="s">
        <v>13</v>
      </c>
      <c r="F556" s="1" t="s">
        <v>14</v>
      </c>
      <c r="G556" s="1" t="s">
        <v>16</v>
      </c>
      <c r="H556" s="1">
        <v>1</v>
      </c>
      <c r="I556" s="1" t="s">
        <v>15</v>
      </c>
      <c r="J556" s="12" t="s">
        <v>15</v>
      </c>
      <c r="K556" s="9" t="str">
        <f t="shared" si="8"/>
        <v/>
      </c>
      <c r="L556" s="1"/>
      <c r="M556" s="1"/>
      <c r="N556" s="1"/>
      <c r="O556" s="1"/>
      <c r="P556" s="1"/>
      <c r="Q556" s="1"/>
    </row>
    <row r="557" spans="1:17" x14ac:dyDescent="0.2">
      <c r="A557" t="s">
        <v>904</v>
      </c>
      <c r="B557" t="s">
        <v>905</v>
      </c>
      <c r="C557" t="s">
        <v>11</v>
      </c>
      <c r="D557" t="s">
        <v>12</v>
      </c>
      <c r="E557" t="s">
        <v>13</v>
      </c>
      <c r="F557" t="s">
        <v>14</v>
      </c>
      <c r="G557" t="s">
        <v>16</v>
      </c>
      <c r="H557" t="s">
        <v>15</v>
      </c>
      <c r="I557" t="s">
        <v>15</v>
      </c>
      <c r="J557" s="11" t="s">
        <v>15</v>
      </c>
      <c r="K557" s="8" t="str">
        <f t="shared" si="8"/>
        <v/>
      </c>
      <c r="M557">
        <f>MAX(H557:H558)</f>
        <v>0</v>
      </c>
      <c r="N557">
        <f>SUM(I557:I558)</f>
        <v>0</v>
      </c>
      <c r="O557">
        <f>SUM(J557:J558)</f>
        <v>0</v>
      </c>
      <c r="P557" s="8" t="str">
        <f>IF(N557&gt;0,O557/N557*100,"")</f>
        <v/>
      </c>
      <c r="Q557" s="8" t="str">
        <f>IF(N557&gt;0,O557/M557*100,"")</f>
        <v/>
      </c>
    </row>
    <row r="558" spans="1:17" x14ac:dyDescent="0.2">
      <c r="A558" s="1" t="s">
        <v>904</v>
      </c>
      <c r="B558" s="1" t="s">
        <v>905</v>
      </c>
      <c r="C558" s="1" t="s">
        <v>11</v>
      </c>
      <c r="D558" s="1" t="s">
        <v>12</v>
      </c>
      <c r="E558" s="1" t="s">
        <v>23</v>
      </c>
      <c r="F558" s="1" t="s">
        <v>24</v>
      </c>
      <c r="G558" s="1" t="s">
        <v>25</v>
      </c>
      <c r="H558" s="1" t="s">
        <v>15</v>
      </c>
      <c r="I558" s="1" t="s">
        <v>15</v>
      </c>
      <c r="J558" s="12" t="s">
        <v>15</v>
      </c>
      <c r="K558" s="9" t="str">
        <f t="shared" si="8"/>
        <v/>
      </c>
      <c r="L558" s="1"/>
      <c r="M558" s="1"/>
      <c r="N558" s="1"/>
      <c r="O558" s="1"/>
      <c r="P558" s="1"/>
      <c r="Q558" s="1"/>
    </row>
    <row r="559" spans="1:17" x14ac:dyDescent="0.2">
      <c r="A559" t="s">
        <v>1115</v>
      </c>
      <c r="B559" t="s">
        <v>1116</v>
      </c>
      <c r="C559" t="s">
        <v>11</v>
      </c>
      <c r="D559" t="s">
        <v>12</v>
      </c>
      <c r="E559" t="s">
        <v>17</v>
      </c>
      <c r="F559" t="s">
        <v>18</v>
      </c>
      <c r="G559" t="s">
        <v>19</v>
      </c>
      <c r="H559">
        <v>1</v>
      </c>
      <c r="I559" t="s">
        <v>15</v>
      </c>
      <c r="J559" s="11" t="s">
        <v>15</v>
      </c>
      <c r="K559" s="8" t="str">
        <f t="shared" si="8"/>
        <v/>
      </c>
      <c r="M559">
        <f>MAX(H559:H560)</f>
        <v>1</v>
      </c>
      <c r="N559">
        <f>SUM(I559:I560)</f>
        <v>0</v>
      </c>
      <c r="O559">
        <f>SUM(J559:J560)</f>
        <v>0</v>
      </c>
      <c r="P559" s="8" t="str">
        <f>IF(N559&gt;0,O559/N559*100,"")</f>
        <v/>
      </c>
      <c r="Q559" s="8" t="str">
        <f>IF(N559&gt;0,O559/M559*100,"")</f>
        <v/>
      </c>
    </row>
    <row r="560" spans="1:17" x14ac:dyDescent="0.2">
      <c r="A560" s="1" t="s">
        <v>1115</v>
      </c>
      <c r="B560" s="1" t="s">
        <v>1116</v>
      </c>
      <c r="C560" s="1" t="s">
        <v>11</v>
      </c>
      <c r="D560" s="1" t="s">
        <v>12</v>
      </c>
      <c r="E560" s="1" t="s">
        <v>13</v>
      </c>
      <c r="F560" s="1" t="s">
        <v>14</v>
      </c>
      <c r="G560" s="1" t="s">
        <v>16</v>
      </c>
      <c r="H560" s="1">
        <v>1</v>
      </c>
      <c r="I560" s="1" t="s">
        <v>15</v>
      </c>
      <c r="J560" s="12" t="s">
        <v>15</v>
      </c>
      <c r="K560" s="9" t="str">
        <f t="shared" si="8"/>
        <v/>
      </c>
      <c r="L560" s="1"/>
      <c r="M560" s="1"/>
      <c r="N560" s="1"/>
      <c r="O560" s="1"/>
      <c r="P560" s="1"/>
      <c r="Q560" s="1"/>
    </row>
    <row r="561" spans="1:17" x14ac:dyDescent="0.2">
      <c r="A561" t="s">
        <v>1256</v>
      </c>
      <c r="B561" t="s">
        <v>1257</v>
      </c>
      <c r="C561" t="s">
        <v>11</v>
      </c>
      <c r="D561" t="s">
        <v>12</v>
      </c>
      <c r="E561" t="s">
        <v>13</v>
      </c>
      <c r="F561" t="s">
        <v>14</v>
      </c>
      <c r="G561" t="s">
        <v>16</v>
      </c>
      <c r="H561" t="s">
        <v>15</v>
      </c>
      <c r="I561" t="s">
        <v>15</v>
      </c>
      <c r="J561" s="11" t="s">
        <v>15</v>
      </c>
      <c r="K561" s="8" t="str">
        <f t="shared" si="8"/>
        <v/>
      </c>
      <c r="M561">
        <f>MAX(H561:H562)</f>
        <v>0</v>
      </c>
      <c r="N561">
        <f>SUM(I561:I562)</f>
        <v>0</v>
      </c>
      <c r="O561">
        <f>SUM(J561:J562)</f>
        <v>0</v>
      </c>
      <c r="P561" s="8" t="str">
        <f>IF(N561&gt;0,O561/N561*100,"")</f>
        <v/>
      </c>
      <c r="Q561" s="8" t="str">
        <f>IF(N561&gt;0,O561/M561*100,"")</f>
        <v/>
      </c>
    </row>
    <row r="562" spans="1:17" x14ac:dyDescent="0.2">
      <c r="A562" s="1" t="s">
        <v>1256</v>
      </c>
      <c r="B562" s="1" t="s">
        <v>1257</v>
      </c>
      <c r="C562" s="1" t="s">
        <v>11</v>
      </c>
      <c r="D562" s="1" t="s">
        <v>12</v>
      </c>
      <c r="E562" s="1" t="s">
        <v>23</v>
      </c>
      <c r="F562" s="1" t="s">
        <v>24</v>
      </c>
      <c r="G562" s="1" t="s">
        <v>25</v>
      </c>
      <c r="H562" s="1" t="s">
        <v>15</v>
      </c>
      <c r="I562" s="1" t="s">
        <v>15</v>
      </c>
      <c r="J562" s="12" t="s">
        <v>15</v>
      </c>
      <c r="K562" s="9" t="str">
        <f t="shared" si="8"/>
        <v/>
      </c>
      <c r="L562" s="1"/>
      <c r="M562" s="1"/>
      <c r="N562" s="1"/>
      <c r="O562" s="1"/>
      <c r="P562" s="1"/>
      <c r="Q562" s="1"/>
    </row>
    <row r="563" spans="1:17" x14ac:dyDescent="0.2">
      <c r="A563" t="s">
        <v>1387</v>
      </c>
      <c r="B563" t="s">
        <v>1386</v>
      </c>
      <c r="C563" t="s">
        <v>11</v>
      </c>
      <c r="D563" t="s">
        <v>12</v>
      </c>
      <c r="E563" t="s">
        <v>23</v>
      </c>
      <c r="F563" t="s">
        <v>24</v>
      </c>
      <c r="G563" t="s">
        <v>25</v>
      </c>
      <c r="H563" t="s">
        <v>15</v>
      </c>
      <c r="I563" t="s">
        <v>15</v>
      </c>
      <c r="J563" s="11" t="s">
        <v>15</v>
      </c>
      <c r="K563" s="8" t="str">
        <f t="shared" si="8"/>
        <v/>
      </c>
      <c r="M563">
        <f>MAX(H563:H564)</f>
        <v>0</v>
      </c>
      <c r="N563">
        <f>SUM(I563:I564)</f>
        <v>0</v>
      </c>
      <c r="O563">
        <f>SUM(J563:J564)</f>
        <v>0</v>
      </c>
      <c r="P563" s="8" t="str">
        <f>IF(N563&gt;0,O563/N563*100,"")</f>
        <v/>
      </c>
      <c r="Q563" s="8" t="str">
        <f>IF(N563&gt;0,O563/M563*100,"")</f>
        <v/>
      </c>
    </row>
    <row r="564" spans="1:17" x14ac:dyDescent="0.2">
      <c r="A564" s="1" t="s">
        <v>1387</v>
      </c>
      <c r="B564" s="1" t="s">
        <v>1386</v>
      </c>
      <c r="C564" s="1" t="s">
        <v>11</v>
      </c>
      <c r="D564" s="1" t="s">
        <v>12</v>
      </c>
      <c r="E564" s="1" t="s">
        <v>13</v>
      </c>
      <c r="F564" s="1" t="s">
        <v>14</v>
      </c>
      <c r="G564" s="1" t="s">
        <v>16</v>
      </c>
      <c r="H564" s="1" t="s">
        <v>15</v>
      </c>
      <c r="I564" s="1" t="s">
        <v>15</v>
      </c>
      <c r="J564" s="12" t="s">
        <v>15</v>
      </c>
      <c r="K564" s="9" t="str">
        <f t="shared" si="8"/>
        <v/>
      </c>
      <c r="L564" s="1"/>
      <c r="M564" s="1"/>
      <c r="N564" s="1"/>
      <c r="O564" s="1"/>
      <c r="P564" s="1"/>
      <c r="Q564" s="1"/>
    </row>
    <row r="565" spans="1:17" x14ac:dyDescent="0.2">
      <c r="A565" t="s">
        <v>51</v>
      </c>
      <c r="B565" t="s">
        <v>52</v>
      </c>
      <c r="C565" t="s">
        <v>11</v>
      </c>
      <c r="D565" t="s">
        <v>12</v>
      </c>
      <c r="E565" t="s">
        <v>23</v>
      </c>
      <c r="F565" t="s">
        <v>24</v>
      </c>
      <c r="G565" t="s">
        <v>25</v>
      </c>
      <c r="H565" t="s">
        <v>15</v>
      </c>
      <c r="I565" t="s">
        <v>15</v>
      </c>
      <c r="J565" s="11" t="s">
        <v>15</v>
      </c>
      <c r="K565" s="8" t="str">
        <f t="shared" si="8"/>
        <v/>
      </c>
      <c r="M565">
        <f>MAX(H565:H566)</f>
        <v>0</v>
      </c>
      <c r="N565">
        <f>SUM(I565:I566)</f>
        <v>0</v>
      </c>
      <c r="O565">
        <f>SUM(J565:J566)</f>
        <v>0</v>
      </c>
      <c r="P565" s="8" t="str">
        <f>IF(N565&gt;0,O565/N565*100,"")</f>
        <v/>
      </c>
      <c r="Q565" s="8" t="str">
        <f>IF(N565&gt;0,O565/M565*100,"")</f>
        <v/>
      </c>
    </row>
    <row r="566" spans="1:17" x14ac:dyDescent="0.2">
      <c r="A566" s="1" t="s">
        <v>51</v>
      </c>
      <c r="B566" s="1" t="s">
        <v>52</v>
      </c>
      <c r="C566" s="1" t="s">
        <v>11</v>
      </c>
      <c r="D566" s="1" t="s">
        <v>12</v>
      </c>
      <c r="E566" s="1" t="s">
        <v>13</v>
      </c>
      <c r="F566" s="1" t="s">
        <v>14</v>
      </c>
      <c r="G566" s="1" t="s">
        <v>16</v>
      </c>
      <c r="H566" s="1" t="s">
        <v>15</v>
      </c>
      <c r="I566" s="1" t="s">
        <v>15</v>
      </c>
      <c r="J566" s="12" t="s">
        <v>15</v>
      </c>
      <c r="K566" s="9" t="str">
        <f t="shared" si="8"/>
        <v/>
      </c>
      <c r="L566" s="1"/>
      <c r="M566" s="1"/>
      <c r="N566" s="1"/>
      <c r="O566" s="1"/>
      <c r="P566" s="1"/>
      <c r="Q566" s="1"/>
    </row>
    <row r="567" spans="1:17" x14ac:dyDescent="0.2">
      <c r="A567" t="s">
        <v>49</v>
      </c>
      <c r="B567" t="s">
        <v>50</v>
      </c>
      <c r="C567" t="s">
        <v>11</v>
      </c>
      <c r="D567" t="s">
        <v>12</v>
      </c>
      <c r="E567" t="s">
        <v>23</v>
      </c>
      <c r="F567" t="s">
        <v>24</v>
      </c>
      <c r="G567" t="s">
        <v>25</v>
      </c>
      <c r="H567" t="s">
        <v>15</v>
      </c>
      <c r="I567" t="s">
        <v>15</v>
      </c>
      <c r="J567" s="11" t="s">
        <v>15</v>
      </c>
      <c r="K567" s="8" t="str">
        <f t="shared" si="8"/>
        <v/>
      </c>
      <c r="M567">
        <f>MAX(H567:H568)</f>
        <v>0</v>
      </c>
      <c r="N567">
        <f>SUM(I567:I568)</f>
        <v>0</v>
      </c>
      <c r="O567">
        <f>SUM(J567:J568)</f>
        <v>0</v>
      </c>
      <c r="P567" s="8" t="str">
        <f>IF(N567&gt;0,O567/N567*100,"")</f>
        <v/>
      </c>
      <c r="Q567" s="8" t="str">
        <f>IF(N567&gt;0,O567/M567*100,"")</f>
        <v/>
      </c>
    </row>
    <row r="568" spans="1:17" x14ac:dyDescent="0.2">
      <c r="A568" s="1" t="s">
        <v>49</v>
      </c>
      <c r="B568" s="1" t="s">
        <v>50</v>
      </c>
      <c r="C568" s="1" t="s">
        <v>11</v>
      </c>
      <c r="D568" s="1" t="s">
        <v>12</v>
      </c>
      <c r="E568" s="1" t="s">
        <v>13</v>
      </c>
      <c r="F568" s="1" t="s">
        <v>14</v>
      </c>
      <c r="G568" s="1" t="s">
        <v>16</v>
      </c>
      <c r="H568" s="1" t="s">
        <v>15</v>
      </c>
      <c r="I568" s="1" t="s">
        <v>15</v>
      </c>
      <c r="J568" s="12" t="s">
        <v>15</v>
      </c>
      <c r="K568" s="9" t="str">
        <f t="shared" si="8"/>
        <v/>
      </c>
      <c r="L568" s="1"/>
      <c r="M568" s="1"/>
      <c r="N568" s="1"/>
      <c r="O568" s="1"/>
      <c r="P568" s="1"/>
      <c r="Q568" s="1"/>
    </row>
    <row r="569" spans="1:17" x14ac:dyDescent="0.2">
      <c r="A569" t="s">
        <v>718</v>
      </c>
      <c r="B569" t="s">
        <v>719</v>
      </c>
      <c r="C569" t="s">
        <v>11</v>
      </c>
      <c r="D569" t="s">
        <v>12</v>
      </c>
      <c r="E569" t="s">
        <v>23</v>
      </c>
      <c r="F569" t="s">
        <v>24</v>
      </c>
      <c r="G569" t="s">
        <v>25</v>
      </c>
      <c r="H569" t="s">
        <v>15</v>
      </c>
      <c r="I569" t="s">
        <v>15</v>
      </c>
      <c r="J569" s="11" t="s">
        <v>15</v>
      </c>
      <c r="K569" s="8" t="str">
        <f t="shared" si="8"/>
        <v/>
      </c>
      <c r="M569">
        <f>MAX(H569:H570)</f>
        <v>0</v>
      </c>
      <c r="N569">
        <f>SUM(I569:I570)</f>
        <v>0</v>
      </c>
      <c r="O569">
        <f>SUM(J569:J570)</f>
        <v>0</v>
      </c>
      <c r="P569" s="8" t="str">
        <f>IF(N569&gt;0,O569/N569*100,"")</f>
        <v/>
      </c>
      <c r="Q569" s="8" t="str">
        <f>IF(N569&gt;0,O569/M569*100,"")</f>
        <v/>
      </c>
    </row>
    <row r="570" spans="1:17" x14ac:dyDescent="0.2">
      <c r="A570" s="1" t="s">
        <v>718</v>
      </c>
      <c r="B570" s="1" t="s">
        <v>719</v>
      </c>
      <c r="C570" s="1" t="s">
        <v>11</v>
      </c>
      <c r="D570" s="1" t="s">
        <v>12</v>
      </c>
      <c r="E570" s="1" t="s">
        <v>13</v>
      </c>
      <c r="F570" s="1" t="s">
        <v>14</v>
      </c>
      <c r="G570" s="1" t="s">
        <v>16</v>
      </c>
      <c r="H570" s="1" t="s">
        <v>15</v>
      </c>
      <c r="I570" s="1" t="s">
        <v>15</v>
      </c>
      <c r="J570" s="12" t="s">
        <v>15</v>
      </c>
      <c r="K570" s="9" t="str">
        <f t="shared" si="8"/>
        <v/>
      </c>
      <c r="L570" s="1"/>
      <c r="M570" s="1"/>
      <c r="N570" s="1"/>
      <c r="O570" s="1"/>
      <c r="P570" s="1"/>
      <c r="Q570" s="1"/>
    </row>
    <row r="571" spans="1:17" x14ac:dyDescent="0.2">
      <c r="A571" t="s">
        <v>716</v>
      </c>
      <c r="B571" t="s">
        <v>717</v>
      </c>
      <c r="C571" t="s">
        <v>11</v>
      </c>
      <c r="D571" t="s">
        <v>12</v>
      </c>
      <c r="E571" t="s">
        <v>13</v>
      </c>
      <c r="F571" t="s">
        <v>14</v>
      </c>
      <c r="G571" t="s">
        <v>16</v>
      </c>
      <c r="H571" t="s">
        <v>15</v>
      </c>
      <c r="I571" t="s">
        <v>15</v>
      </c>
      <c r="J571" s="11" t="s">
        <v>15</v>
      </c>
      <c r="K571" s="8" t="str">
        <f t="shared" si="8"/>
        <v/>
      </c>
      <c r="M571">
        <f>MAX(H571:H572)</f>
        <v>0</v>
      </c>
      <c r="N571">
        <f>SUM(I571:I572)</f>
        <v>0</v>
      </c>
      <c r="O571">
        <f>SUM(J571:J572)</f>
        <v>0</v>
      </c>
      <c r="P571" s="8" t="str">
        <f>IF(N571&gt;0,O571/N571*100,"")</f>
        <v/>
      </c>
      <c r="Q571" s="8" t="str">
        <f>IF(N571&gt;0,O571/M571*100,"")</f>
        <v/>
      </c>
    </row>
    <row r="572" spans="1:17" x14ac:dyDescent="0.2">
      <c r="A572" s="1" t="s">
        <v>716</v>
      </c>
      <c r="B572" s="1" t="s">
        <v>717</v>
      </c>
      <c r="C572" s="1" t="s">
        <v>11</v>
      </c>
      <c r="D572" s="1" t="s">
        <v>12</v>
      </c>
      <c r="E572" s="1" t="s">
        <v>23</v>
      </c>
      <c r="F572" s="1" t="s">
        <v>24</v>
      </c>
      <c r="G572" s="1" t="s">
        <v>25</v>
      </c>
      <c r="H572" s="1" t="s">
        <v>15</v>
      </c>
      <c r="I572" s="1" t="s">
        <v>15</v>
      </c>
      <c r="J572" s="12" t="s">
        <v>15</v>
      </c>
      <c r="K572" s="9" t="str">
        <f t="shared" si="8"/>
        <v/>
      </c>
      <c r="L572" s="1"/>
      <c r="M572" s="1"/>
      <c r="N572" s="1"/>
      <c r="O572" s="1"/>
      <c r="P572" s="1"/>
      <c r="Q572" s="1"/>
    </row>
    <row r="573" spans="1:17" x14ac:dyDescent="0.2">
      <c r="A573" t="s">
        <v>1366</v>
      </c>
      <c r="B573" t="s">
        <v>1367</v>
      </c>
      <c r="C573" t="s">
        <v>11</v>
      </c>
      <c r="D573" t="s">
        <v>12</v>
      </c>
      <c r="E573" t="s">
        <v>13</v>
      </c>
      <c r="F573" t="s">
        <v>14</v>
      </c>
      <c r="G573" t="s">
        <v>16</v>
      </c>
      <c r="H573">
        <v>1</v>
      </c>
      <c r="I573" t="s">
        <v>15</v>
      </c>
      <c r="J573" s="11" t="s">
        <v>15</v>
      </c>
      <c r="K573" s="8" t="str">
        <f t="shared" si="8"/>
        <v/>
      </c>
      <c r="M573">
        <f>MAX(H573:H574)</f>
        <v>1</v>
      </c>
      <c r="N573">
        <f>SUM(I573:I574)</f>
        <v>0</v>
      </c>
      <c r="O573">
        <f>SUM(J573:J574)</f>
        <v>0</v>
      </c>
      <c r="P573" s="8" t="str">
        <f>IF(N573&gt;0,O573/N573*100,"")</f>
        <v/>
      </c>
      <c r="Q573" s="8" t="str">
        <f>IF(N573&gt;0,O573/M573*100,"")</f>
        <v/>
      </c>
    </row>
    <row r="574" spans="1:17" x14ac:dyDescent="0.2">
      <c r="A574" s="1" t="s">
        <v>1366</v>
      </c>
      <c r="B574" s="1" t="s">
        <v>1367</v>
      </c>
      <c r="C574" s="1" t="s">
        <v>11</v>
      </c>
      <c r="D574" s="1" t="s">
        <v>12</v>
      </c>
      <c r="E574" s="1" t="s">
        <v>23</v>
      </c>
      <c r="F574" s="1" t="s">
        <v>24</v>
      </c>
      <c r="G574" s="1" t="s">
        <v>25</v>
      </c>
      <c r="H574" s="1">
        <v>1</v>
      </c>
      <c r="I574" s="1" t="s">
        <v>15</v>
      </c>
      <c r="J574" s="12" t="s">
        <v>15</v>
      </c>
      <c r="K574" s="9" t="str">
        <f t="shared" si="8"/>
        <v/>
      </c>
      <c r="L574" s="1"/>
      <c r="M574" s="1"/>
      <c r="N574" s="1"/>
      <c r="O574" s="1"/>
      <c r="P574" s="1"/>
      <c r="Q574" s="1"/>
    </row>
    <row r="575" spans="1:17" x14ac:dyDescent="0.2">
      <c r="A575" t="s">
        <v>1365</v>
      </c>
      <c r="B575" t="s">
        <v>1364</v>
      </c>
      <c r="C575" t="s">
        <v>11</v>
      </c>
      <c r="D575" t="s">
        <v>12</v>
      </c>
      <c r="E575" t="s">
        <v>13</v>
      </c>
      <c r="F575" t="s">
        <v>14</v>
      </c>
      <c r="G575" t="s">
        <v>16</v>
      </c>
      <c r="H575" t="s">
        <v>15</v>
      </c>
      <c r="I575" t="s">
        <v>15</v>
      </c>
      <c r="J575" s="11" t="s">
        <v>15</v>
      </c>
      <c r="K575" s="8" t="str">
        <f t="shared" ref="K575:K638" si="9">IF(I575&lt;&gt;"",J575/I575*100,"")</f>
        <v/>
      </c>
      <c r="M575">
        <f>MAX(H575:H576)</f>
        <v>0</v>
      </c>
      <c r="N575">
        <f>SUM(I575:I576)</f>
        <v>0</v>
      </c>
      <c r="O575">
        <f>SUM(J575:J576)</f>
        <v>0</v>
      </c>
      <c r="P575" s="8" t="str">
        <f>IF(N575&gt;0,O575/N575*100,"")</f>
        <v/>
      </c>
      <c r="Q575" s="8" t="str">
        <f>IF(N575&gt;0,O575/M575*100,"")</f>
        <v/>
      </c>
    </row>
    <row r="576" spans="1:17" x14ac:dyDescent="0.2">
      <c r="A576" s="1" t="s">
        <v>1365</v>
      </c>
      <c r="B576" s="1" t="s">
        <v>1364</v>
      </c>
      <c r="C576" s="1" t="s">
        <v>11</v>
      </c>
      <c r="D576" s="1" t="s">
        <v>12</v>
      </c>
      <c r="E576" s="1" t="s">
        <v>23</v>
      </c>
      <c r="F576" s="1" t="s">
        <v>24</v>
      </c>
      <c r="G576" s="1" t="s">
        <v>25</v>
      </c>
      <c r="H576" s="1" t="s">
        <v>15</v>
      </c>
      <c r="I576" s="1" t="s">
        <v>15</v>
      </c>
      <c r="J576" s="12" t="s">
        <v>15</v>
      </c>
      <c r="K576" s="9" t="str">
        <f t="shared" si="9"/>
        <v/>
      </c>
      <c r="L576" s="1"/>
      <c r="M576" s="1"/>
      <c r="N576" s="1"/>
      <c r="O576" s="1"/>
      <c r="P576" s="1"/>
      <c r="Q576" s="1"/>
    </row>
    <row r="577" spans="1:17" x14ac:dyDescent="0.2">
      <c r="A577" t="s">
        <v>754</v>
      </c>
      <c r="B577" t="s">
        <v>755</v>
      </c>
      <c r="C577" t="s">
        <v>11</v>
      </c>
      <c r="D577" t="s">
        <v>12</v>
      </c>
      <c r="E577" t="s">
        <v>13</v>
      </c>
      <c r="F577" t="s">
        <v>14</v>
      </c>
      <c r="G577" t="s">
        <v>16</v>
      </c>
      <c r="H577" t="s">
        <v>15</v>
      </c>
      <c r="I577" t="s">
        <v>15</v>
      </c>
      <c r="J577" s="11" t="s">
        <v>15</v>
      </c>
      <c r="K577" s="8" t="str">
        <f t="shared" si="9"/>
        <v/>
      </c>
      <c r="M577">
        <f>MAX(H577:H578)</f>
        <v>0</v>
      </c>
      <c r="N577">
        <f>SUM(I577:I578)</f>
        <v>0</v>
      </c>
      <c r="O577">
        <f>SUM(J577:J578)</f>
        <v>0</v>
      </c>
      <c r="P577" s="8" t="str">
        <f>IF(N577&gt;0,O577/N577*100,"")</f>
        <v/>
      </c>
      <c r="Q577" s="8" t="str">
        <f>IF(N577&gt;0,O577/M577*100,"")</f>
        <v/>
      </c>
    </row>
    <row r="578" spans="1:17" x14ac:dyDescent="0.2">
      <c r="A578" s="1" t="s">
        <v>754</v>
      </c>
      <c r="B578" s="1" t="s">
        <v>755</v>
      </c>
      <c r="C578" s="1" t="s">
        <v>11</v>
      </c>
      <c r="D578" s="1" t="s">
        <v>12</v>
      </c>
      <c r="E578" s="1" t="s">
        <v>17</v>
      </c>
      <c r="F578" s="1" t="s">
        <v>18</v>
      </c>
      <c r="G578" s="1" t="s">
        <v>19</v>
      </c>
      <c r="H578" s="1" t="s">
        <v>15</v>
      </c>
      <c r="I578" s="1" t="s">
        <v>15</v>
      </c>
      <c r="J578" s="12" t="s">
        <v>15</v>
      </c>
      <c r="K578" s="9" t="str">
        <f t="shared" si="9"/>
        <v/>
      </c>
      <c r="L578" s="1"/>
      <c r="M578" s="1"/>
      <c r="N578" s="1"/>
      <c r="O578" s="1"/>
      <c r="P578" s="1"/>
      <c r="Q578" s="1"/>
    </row>
    <row r="579" spans="1:17" x14ac:dyDescent="0.2">
      <c r="A579" t="s">
        <v>752</v>
      </c>
      <c r="B579" t="s">
        <v>753</v>
      </c>
      <c r="C579" t="s">
        <v>11</v>
      </c>
      <c r="D579" t="s">
        <v>12</v>
      </c>
      <c r="E579" t="s">
        <v>17</v>
      </c>
      <c r="F579" t="s">
        <v>18</v>
      </c>
      <c r="G579" t="s">
        <v>19</v>
      </c>
      <c r="H579" t="s">
        <v>15</v>
      </c>
      <c r="I579" t="s">
        <v>15</v>
      </c>
      <c r="J579" s="11" t="s">
        <v>15</v>
      </c>
      <c r="K579" s="8" t="str">
        <f t="shared" si="9"/>
        <v/>
      </c>
      <c r="M579">
        <f>MAX(H579:H580)</f>
        <v>0</v>
      </c>
      <c r="N579">
        <f>SUM(I579:I580)</f>
        <v>0</v>
      </c>
      <c r="O579">
        <f>SUM(J579:J580)</f>
        <v>0</v>
      </c>
      <c r="P579" s="8" t="str">
        <f>IF(N579&gt;0,O579/N579*100,"")</f>
        <v/>
      </c>
      <c r="Q579" s="8" t="str">
        <f>IF(N579&gt;0,O579/M579*100,"")</f>
        <v/>
      </c>
    </row>
    <row r="580" spans="1:17" x14ac:dyDescent="0.2">
      <c r="A580" s="1" t="s">
        <v>752</v>
      </c>
      <c r="B580" s="1" t="s">
        <v>753</v>
      </c>
      <c r="C580" s="1" t="s">
        <v>11</v>
      </c>
      <c r="D580" s="1" t="s">
        <v>12</v>
      </c>
      <c r="E580" s="1" t="s">
        <v>13</v>
      </c>
      <c r="F580" s="1" t="s">
        <v>14</v>
      </c>
      <c r="G580" s="1" t="s">
        <v>16</v>
      </c>
      <c r="H580" s="1" t="s">
        <v>15</v>
      </c>
      <c r="I580" s="1" t="s">
        <v>15</v>
      </c>
      <c r="J580" s="12" t="s">
        <v>15</v>
      </c>
      <c r="K580" s="9" t="str">
        <f t="shared" si="9"/>
        <v/>
      </c>
      <c r="L580" s="1"/>
      <c r="M580" s="1"/>
      <c r="N580" s="1"/>
      <c r="O580" s="1"/>
      <c r="P580" s="1"/>
      <c r="Q580" s="1"/>
    </row>
    <row r="581" spans="1:17" x14ac:dyDescent="0.2">
      <c r="A581" t="s">
        <v>944</v>
      </c>
      <c r="B581" t="s">
        <v>945</v>
      </c>
      <c r="C581" t="s">
        <v>11</v>
      </c>
      <c r="D581" t="s">
        <v>12</v>
      </c>
      <c r="E581" t="s">
        <v>13</v>
      </c>
      <c r="F581" t="s">
        <v>14</v>
      </c>
      <c r="G581" t="s">
        <v>16</v>
      </c>
      <c r="H581" t="s">
        <v>15</v>
      </c>
      <c r="I581" t="s">
        <v>15</v>
      </c>
      <c r="J581" s="11" t="s">
        <v>15</v>
      </c>
      <c r="K581" s="8" t="str">
        <f t="shared" si="9"/>
        <v/>
      </c>
      <c r="M581">
        <f>MAX(H581:H582)</f>
        <v>0</v>
      </c>
      <c r="N581">
        <f>SUM(I581:I582)</f>
        <v>0</v>
      </c>
      <c r="O581">
        <f>SUM(J581:J582)</f>
        <v>0</v>
      </c>
      <c r="P581" s="8" t="str">
        <f>IF(N581&gt;0,O581/N581*100,"")</f>
        <v/>
      </c>
      <c r="Q581" s="8" t="str">
        <f>IF(N581&gt;0,O581/M581*100,"")</f>
        <v/>
      </c>
    </row>
    <row r="582" spans="1:17" x14ac:dyDescent="0.2">
      <c r="A582" s="1" t="s">
        <v>944</v>
      </c>
      <c r="B582" s="1" t="s">
        <v>945</v>
      </c>
      <c r="C582" s="1" t="s">
        <v>11</v>
      </c>
      <c r="D582" s="1" t="s">
        <v>12</v>
      </c>
      <c r="E582" s="1" t="s">
        <v>17</v>
      </c>
      <c r="F582" s="1" t="s">
        <v>18</v>
      </c>
      <c r="G582" s="1" t="s">
        <v>19</v>
      </c>
      <c r="H582" s="1" t="s">
        <v>15</v>
      </c>
      <c r="I582" s="1" t="s">
        <v>15</v>
      </c>
      <c r="J582" s="12" t="s">
        <v>15</v>
      </c>
      <c r="K582" s="9" t="str">
        <f t="shared" si="9"/>
        <v/>
      </c>
      <c r="L582" s="1"/>
      <c r="M582" s="1"/>
      <c r="N582" s="1"/>
      <c r="O582" s="1"/>
      <c r="P582" s="1"/>
      <c r="Q582" s="1"/>
    </row>
    <row r="583" spans="1:17" x14ac:dyDescent="0.2">
      <c r="A583" t="s">
        <v>942</v>
      </c>
      <c r="B583" t="s">
        <v>943</v>
      </c>
      <c r="C583" t="s">
        <v>11</v>
      </c>
      <c r="D583" t="s">
        <v>12</v>
      </c>
      <c r="E583" t="s">
        <v>13</v>
      </c>
      <c r="F583" t="s">
        <v>14</v>
      </c>
      <c r="G583" t="s">
        <v>16</v>
      </c>
      <c r="H583" t="s">
        <v>15</v>
      </c>
      <c r="I583" t="s">
        <v>15</v>
      </c>
      <c r="J583" s="11" t="s">
        <v>15</v>
      </c>
      <c r="K583" s="8" t="str">
        <f t="shared" si="9"/>
        <v/>
      </c>
      <c r="M583">
        <f>MAX(H583:H584)</f>
        <v>0</v>
      </c>
      <c r="N583">
        <f>SUM(I583:I584)</f>
        <v>0</v>
      </c>
      <c r="O583">
        <f>SUM(J583:J584)</f>
        <v>0</v>
      </c>
      <c r="P583" s="8" t="str">
        <f>IF(N583&gt;0,O583/N583*100,"")</f>
        <v/>
      </c>
      <c r="Q583" s="8" t="str">
        <f>IF(N583&gt;0,O583/M583*100,"")</f>
        <v/>
      </c>
    </row>
    <row r="584" spans="1:17" x14ac:dyDescent="0.2">
      <c r="A584" s="1" t="s">
        <v>942</v>
      </c>
      <c r="B584" s="1" t="s">
        <v>943</v>
      </c>
      <c r="C584" s="1" t="s">
        <v>11</v>
      </c>
      <c r="D584" s="1" t="s">
        <v>12</v>
      </c>
      <c r="E584" s="1" t="s">
        <v>17</v>
      </c>
      <c r="F584" s="1" t="s">
        <v>18</v>
      </c>
      <c r="G584" s="1" t="s">
        <v>19</v>
      </c>
      <c r="H584" s="1" t="s">
        <v>15</v>
      </c>
      <c r="I584" s="1" t="s">
        <v>15</v>
      </c>
      <c r="J584" s="12" t="s">
        <v>15</v>
      </c>
      <c r="K584" s="9" t="str">
        <f t="shared" si="9"/>
        <v/>
      </c>
      <c r="L584" s="1"/>
      <c r="M584" s="1"/>
      <c r="N584" s="1"/>
      <c r="O584" s="1"/>
      <c r="P584" s="1"/>
      <c r="Q584" s="1"/>
    </row>
    <row r="585" spans="1:17" x14ac:dyDescent="0.2">
      <c r="A585" t="s">
        <v>1212</v>
      </c>
      <c r="B585" t="s">
        <v>1213</v>
      </c>
      <c r="C585" t="s">
        <v>11</v>
      </c>
      <c r="D585" t="s">
        <v>12</v>
      </c>
      <c r="E585" t="s">
        <v>13</v>
      </c>
      <c r="F585" t="s">
        <v>14</v>
      </c>
      <c r="G585" t="s">
        <v>16</v>
      </c>
      <c r="H585">
        <v>1</v>
      </c>
      <c r="I585" t="s">
        <v>15</v>
      </c>
      <c r="J585" s="11" t="s">
        <v>15</v>
      </c>
      <c r="K585" s="8" t="str">
        <f t="shared" si="9"/>
        <v/>
      </c>
      <c r="M585">
        <f>MAX(H585:H586)</f>
        <v>1</v>
      </c>
      <c r="N585">
        <f>SUM(I585:I586)</f>
        <v>0</v>
      </c>
      <c r="O585">
        <f>SUM(J585:J586)</f>
        <v>0</v>
      </c>
      <c r="P585" s="8" t="str">
        <f>IF(N585&gt;0,O585/N585*100,"")</f>
        <v/>
      </c>
      <c r="Q585" s="8" t="str">
        <f>IF(N585&gt;0,O585/M585*100,"")</f>
        <v/>
      </c>
    </row>
    <row r="586" spans="1:17" x14ac:dyDescent="0.2">
      <c r="A586" s="1" t="s">
        <v>1212</v>
      </c>
      <c r="B586" s="1" t="s">
        <v>1213</v>
      </c>
      <c r="C586" s="1" t="s">
        <v>11</v>
      </c>
      <c r="D586" s="1" t="s">
        <v>12</v>
      </c>
      <c r="E586" s="1" t="s">
        <v>23</v>
      </c>
      <c r="F586" s="1" t="s">
        <v>24</v>
      </c>
      <c r="G586" s="1" t="s">
        <v>25</v>
      </c>
      <c r="H586" s="1">
        <v>1</v>
      </c>
      <c r="I586" s="1" t="s">
        <v>15</v>
      </c>
      <c r="J586" s="12" t="s">
        <v>15</v>
      </c>
      <c r="K586" s="9" t="str">
        <f t="shared" si="9"/>
        <v/>
      </c>
      <c r="L586" s="1"/>
      <c r="M586" s="1"/>
      <c r="N586" s="1"/>
      <c r="O586" s="1"/>
      <c r="P586" s="1"/>
      <c r="Q586" s="1"/>
    </row>
    <row r="587" spans="1:17" x14ac:dyDescent="0.2">
      <c r="A587" t="s">
        <v>1210</v>
      </c>
      <c r="B587" t="s">
        <v>1211</v>
      </c>
      <c r="C587" t="s">
        <v>11</v>
      </c>
      <c r="D587" t="s">
        <v>12</v>
      </c>
      <c r="E587" t="s">
        <v>13</v>
      </c>
      <c r="F587" t="s">
        <v>14</v>
      </c>
      <c r="G587" t="s">
        <v>16</v>
      </c>
      <c r="H587">
        <v>1</v>
      </c>
      <c r="I587" t="s">
        <v>15</v>
      </c>
      <c r="J587" s="11" t="s">
        <v>15</v>
      </c>
      <c r="K587" s="8" t="str">
        <f t="shared" si="9"/>
        <v/>
      </c>
      <c r="M587">
        <f>MAX(H587:H588)</f>
        <v>1</v>
      </c>
      <c r="N587">
        <f>SUM(I587:I588)</f>
        <v>0</v>
      </c>
      <c r="O587">
        <f>SUM(J587:J588)</f>
        <v>0</v>
      </c>
      <c r="P587" s="8" t="str">
        <f>IF(N587&gt;0,O587/N587*100,"")</f>
        <v/>
      </c>
      <c r="Q587" s="8" t="str">
        <f>IF(N587&gt;0,O587/M587*100,"")</f>
        <v/>
      </c>
    </row>
    <row r="588" spans="1:17" x14ac:dyDescent="0.2">
      <c r="A588" s="1" t="s">
        <v>1210</v>
      </c>
      <c r="B588" s="1" t="s">
        <v>1211</v>
      </c>
      <c r="C588" s="1" t="s">
        <v>11</v>
      </c>
      <c r="D588" s="1" t="s">
        <v>12</v>
      </c>
      <c r="E588" s="1" t="s">
        <v>23</v>
      </c>
      <c r="F588" s="1" t="s">
        <v>24</v>
      </c>
      <c r="G588" s="1" t="s">
        <v>25</v>
      </c>
      <c r="H588" s="1">
        <v>1</v>
      </c>
      <c r="I588" s="1" t="s">
        <v>15</v>
      </c>
      <c r="J588" s="12" t="s">
        <v>15</v>
      </c>
      <c r="K588" s="9" t="str">
        <f t="shared" si="9"/>
        <v/>
      </c>
      <c r="L588" s="1"/>
      <c r="M588" s="1"/>
      <c r="N588" s="1"/>
      <c r="O588" s="1"/>
      <c r="P588" s="1"/>
      <c r="Q588" s="1"/>
    </row>
    <row r="589" spans="1:17" x14ac:dyDescent="0.2">
      <c r="A589" t="s">
        <v>326</v>
      </c>
      <c r="B589" t="s">
        <v>327</v>
      </c>
      <c r="C589" t="s">
        <v>11</v>
      </c>
      <c r="D589" t="s">
        <v>12</v>
      </c>
      <c r="E589" t="s">
        <v>13</v>
      </c>
      <c r="F589" t="s">
        <v>14</v>
      </c>
      <c r="G589" t="s">
        <v>16</v>
      </c>
      <c r="H589" t="s">
        <v>15</v>
      </c>
      <c r="I589" t="s">
        <v>15</v>
      </c>
      <c r="J589" s="11" t="s">
        <v>15</v>
      </c>
      <c r="K589" s="8" t="str">
        <f t="shared" si="9"/>
        <v/>
      </c>
      <c r="M589">
        <f>MAX(H589:H590)</f>
        <v>0</v>
      </c>
      <c r="N589">
        <f>SUM(I589:I590)</f>
        <v>0</v>
      </c>
      <c r="O589">
        <f>SUM(J589:J590)</f>
        <v>0</v>
      </c>
      <c r="P589" s="8" t="str">
        <f>IF(N589&gt;0,O589/N589*100,"")</f>
        <v/>
      </c>
      <c r="Q589" s="8" t="str">
        <f>IF(N589&gt;0,O589/M589*100,"")</f>
        <v/>
      </c>
    </row>
    <row r="590" spans="1:17" x14ac:dyDescent="0.2">
      <c r="A590" s="1" t="s">
        <v>326</v>
      </c>
      <c r="B590" s="1" t="s">
        <v>327</v>
      </c>
      <c r="C590" s="1" t="s">
        <v>11</v>
      </c>
      <c r="D590" s="1" t="s">
        <v>12</v>
      </c>
      <c r="E590" s="1" t="s">
        <v>23</v>
      </c>
      <c r="F590" s="1" t="s">
        <v>24</v>
      </c>
      <c r="G590" s="1" t="s">
        <v>25</v>
      </c>
      <c r="H590" s="1" t="s">
        <v>15</v>
      </c>
      <c r="I590" s="1" t="s">
        <v>15</v>
      </c>
      <c r="J590" s="12" t="s">
        <v>15</v>
      </c>
      <c r="K590" s="9" t="str">
        <f t="shared" si="9"/>
        <v/>
      </c>
      <c r="L590" s="1"/>
      <c r="M590" s="1"/>
      <c r="N590" s="1"/>
      <c r="O590" s="1"/>
      <c r="P590" s="1"/>
      <c r="Q590" s="1"/>
    </row>
    <row r="591" spans="1:17" x14ac:dyDescent="0.2">
      <c r="A591" t="s">
        <v>324</v>
      </c>
      <c r="B591" t="s">
        <v>325</v>
      </c>
      <c r="C591" t="s">
        <v>11</v>
      </c>
      <c r="D591" t="s">
        <v>12</v>
      </c>
      <c r="E591" t="s">
        <v>23</v>
      </c>
      <c r="F591" t="s">
        <v>24</v>
      </c>
      <c r="G591" t="s">
        <v>25</v>
      </c>
      <c r="H591" t="s">
        <v>15</v>
      </c>
      <c r="I591" t="s">
        <v>15</v>
      </c>
      <c r="J591" s="11" t="s">
        <v>15</v>
      </c>
      <c r="K591" s="8" t="str">
        <f t="shared" si="9"/>
        <v/>
      </c>
      <c r="M591">
        <f>MAX(H591:H592)</f>
        <v>0</v>
      </c>
      <c r="N591">
        <f>SUM(I591:I592)</f>
        <v>0</v>
      </c>
      <c r="O591">
        <f>SUM(J591:J592)</f>
        <v>0</v>
      </c>
      <c r="P591" s="8" t="str">
        <f>IF(N591&gt;0,O591/N591*100,"")</f>
        <v/>
      </c>
      <c r="Q591" s="8" t="str">
        <f>IF(N591&gt;0,O591/M591*100,"")</f>
        <v/>
      </c>
    </row>
    <row r="592" spans="1:17" x14ac:dyDescent="0.2">
      <c r="A592" s="1" t="s">
        <v>324</v>
      </c>
      <c r="B592" s="1" t="s">
        <v>325</v>
      </c>
      <c r="C592" s="1" t="s">
        <v>11</v>
      </c>
      <c r="D592" s="1" t="s">
        <v>12</v>
      </c>
      <c r="E592" s="1" t="s">
        <v>13</v>
      </c>
      <c r="F592" s="1" t="s">
        <v>14</v>
      </c>
      <c r="G592" s="1" t="s">
        <v>16</v>
      </c>
      <c r="H592" s="1" t="s">
        <v>15</v>
      </c>
      <c r="I592" s="1" t="s">
        <v>15</v>
      </c>
      <c r="J592" s="12" t="s">
        <v>15</v>
      </c>
      <c r="K592" s="9" t="str">
        <f t="shared" si="9"/>
        <v/>
      </c>
      <c r="L592" s="1"/>
      <c r="M592" s="1"/>
      <c r="N592" s="1"/>
      <c r="O592" s="1"/>
      <c r="P592" s="1"/>
      <c r="Q592" s="1"/>
    </row>
    <row r="593" spans="1:17" x14ac:dyDescent="0.2">
      <c r="A593" t="s">
        <v>1092</v>
      </c>
      <c r="B593" t="s">
        <v>1091</v>
      </c>
      <c r="C593" t="s">
        <v>11</v>
      </c>
      <c r="D593" t="s">
        <v>12</v>
      </c>
      <c r="E593" t="s">
        <v>13</v>
      </c>
      <c r="F593" t="s">
        <v>14</v>
      </c>
      <c r="G593" t="s">
        <v>16</v>
      </c>
      <c r="H593" t="s">
        <v>15</v>
      </c>
      <c r="I593" t="s">
        <v>15</v>
      </c>
      <c r="J593" s="11" t="s">
        <v>15</v>
      </c>
      <c r="K593" s="8" t="str">
        <f t="shared" si="9"/>
        <v/>
      </c>
      <c r="M593">
        <f>MAX(H593:H594)</f>
        <v>0</v>
      </c>
      <c r="N593">
        <f>SUM(I593:I594)</f>
        <v>0</v>
      </c>
      <c r="O593">
        <f>SUM(J593:J594)</f>
        <v>0</v>
      </c>
      <c r="P593" s="8" t="str">
        <f>IF(N593&gt;0,O593/N593*100,"")</f>
        <v/>
      </c>
      <c r="Q593" s="8" t="str">
        <f>IF(N593&gt;0,O593/M593*100,"")</f>
        <v/>
      </c>
    </row>
    <row r="594" spans="1:17" x14ac:dyDescent="0.2">
      <c r="A594" s="1" t="s">
        <v>1092</v>
      </c>
      <c r="B594" s="1" t="s">
        <v>1091</v>
      </c>
      <c r="C594" s="1" t="s">
        <v>11</v>
      </c>
      <c r="D594" s="1" t="s">
        <v>12</v>
      </c>
      <c r="E594" s="1" t="s">
        <v>23</v>
      </c>
      <c r="F594" s="1" t="s">
        <v>24</v>
      </c>
      <c r="G594" s="1" t="s">
        <v>25</v>
      </c>
      <c r="H594" s="1" t="s">
        <v>15</v>
      </c>
      <c r="I594" s="1" t="s">
        <v>15</v>
      </c>
      <c r="J594" s="12" t="s">
        <v>15</v>
      </c>
      <c r="K594" s="9" t="str">
        <f t="shared" si="9"/>
        <v/>
      </c>
      <c r="L594" s="1"/>
      <c r="M594" s="1"/>
      <c r="N594" s="1"/>
      <c r="O594" s="1"/>
      <c r="P594" s="1"/>
      <c r="Q594" s="1"/>
    </row>
    <row r="595" spans="1:17" x14ac:dyDescent="0.2">
      <c r="A595" t="s">
        <v>1089</v>
      </c>
      <c r="B595" t="s">
        <v>1088</v>
      </c>
      <c r="C595" t="s">
        <v>11</v>
      </c>
      <c r="D595" t="s">
        <v>12</v>
      </c>
      <c r="E595" t="s">
        <v>23</v>
      </c>
      <c r="F595" t="s">
        <v>24</v>
      </c>
      <c r="G595" t="s">
        <v>25</v>
      </c>
      <c r="H595" t="s">
        <v>15</v>
      </c>
      <c r="I595" t="s">
        <v>15</v>
      </c>
      <c r="J595" s="11" t="s">
        <v>15</v>
      </c>
      <c r="K595" s="8" t="str">
        <f t="shared" si="9"/>
        <v/>
      </c>
      <c r="M595">
        <f>MAX(H595:H596)</f>
        <v>0</v>
      </c>
      <c r="N595">
        <f>SUM(I595:I596)</f>
        <v>0</v>
      </c>
      <c r="O595">
        <f>SUM(J595:J596)</f>
        <v>0</v>
      </c>
      <c r="P595" s="8" t="str">
        <f>IF(N595&gt;0,O595/N595*100,"")</f>
        <v/>
      </c>
      <c r="Q595" s="8" t="str">
        <f>IF(N595&gt;0,O595/M595*100,"")</f>
        <v/>
      </c>
    </row>
    <row r="596" spans="1:17" x14ac:dyDescent="0.2">
      <c r="A596" s="1" t="s">
        <v>1089</v>
      </c>
      <c r="B596" s="1" t="s">
        <v>1088</v>
      </c>
      <c r="C596" s="1" t="s">
        <v>11</v>
      </c>
      <c r="D596" s="1" t="s">
        <v>12</v>
      </c>
      <c r="E596" s="1" t="s">
        <v>13</v>
      </c>
      <c r="F596" s="1" t="s">
        <v>14</v>
      </c>
      <c r="G596" s="1" t="s">
        <v>16</v>
      </c>
      <c r="H596" s="1" t="s">
        <v>15</v>
      </c>
      <c r="I596" s="1" t="s">
        <v>15</v>
      </c>
      <c r="J596" s="12" t="s">
        <v>15</v>
      </c>
      <c r="K596" s="9" t="str">
        <f t="shared" si="9"/>
        <v/>
      </c>
      <c r="L596" s="1"/>
      <c r="M596" s="1"/>
      <c r="N596" s="1"/>
      <c r="O596" s="1"/>
      <c r="P596" s="1"/>
      <c r="Q596" s="1"/>
    </row>
    <row r="597" spans="1:17" x14ac:dyDescent="0.2">
      <c r="A597" t="s">
        <v>251</v>
      </c>
      <c r="B597" t="s">
        <v>252</v>
      </c>
      <c r="C597" t="s">
        <v>11</v>
      </c>
      <c r="D597" t="s">
        <v>12</v>
      </c>
      <c r="E597" t="s">
        <v>13</v>
      </c>
      <c r="F597" t="s">
        <v>14</v>
      </c>
      <c r="G597" t="s">
        <v>16</v>
      </c>
      <c r="H597" t="s">
        <v>15</v>
      </c>
      <c r="I597" t="s">
        <v>15</v>
      </c>
      <c r="J597" s="11" t="s">
        <v>15</v>
      </c>
      <c r="K597" s="8" t="str">
        <f t="shared" si="9"/>
        <v/>
      </c>
      <c r="M597">
        <f>MAX(H597:H598)</f>
        <v>0</v>
      </c>
      <c r="N597">
        <f>SUM(I597:I598)</f>
        <v>0</v>
      </c>
      <c r="O597">
        <f>SUM(J597:J598)</f>
        <v>0</v>
      </c>
      <c r="P597" s="8" t="str">
        <f>IF(N597&gt;0,O597/N597*100,"")</f>
        <v/>
      </c>
      <c r="Q597" s="8" t="str">
        <f>IF(N597&gt;0,O597/M597*100,"")</f>
        <v/>
      </c>
    </row>
    <row r="598" spans="1:17" x14ac:dyDescent="0.2">
      <c r="A598" s="1" t="s">
        <v>251</v>
      </c>
      <c r="B598" s="1" t="s">
        <v>252</v>
      </c>
      <c r="C598" s="1" t="s">
        <v>11</v>
      </c>
      <c r="D598" s="1" t="s">
        <v>12</v>
      </c>
      <c r="E598" s="1" t="s">
        <v>23</v>
      </c>
      <c r="F598" s="1" t="s">
        <v>24</v>
      </c>
      <c r="G598" s="1" t="s">
        <v>25</v>
      </c>
      <c r="H598" s="1" t="s">
        <v>15</v>
      </c>
      <c r="I598" s="1" t="s">
        <v>15</v>
      </c>
      <c r="J598" s="12" t="s">
        <v>15</v>
      </c>
      <c r="K598" s="9" t="str">
        <f t="shared" si="9"/>
        <v/>
      </c>
      <c r="L598" s="1"/>
      <c r="M598" s="1"/>
      <c r="N598" s="1"/>
      <c r="O598" s="1"/>
      <c r="P598" s="1"/>
      <c r="Q598" s="1"/>
    </row>
    <row r="599" spans="1:17" x14ac:dyDescent="0.2">
      <c r="A599" t="s">
        <v>249</v>
      </c>
      <c r="B599" t="s">
        <v>250</v>
      </c>
      <c r="C599" t="s">
        <v>11</v>
      </c>
      <c r="D599" t="s">
        <v>12</v>
      </c>
      <c r="E599" t="s">
        <v>23</v>
      </c>
      <c r="F599" t="s">
        <v>24</v>
      </c>
      <c r="G599" t="s">
        <v>25</v>
      </c>
      <c r="H599" t="s">
        <v>15</v>
      </c>
      <c r="I599" t="s">
        <v>15</v>
      </c>
      <c r="J599" s="11" t="s">
        <v>15</v>
      </c>
      <c r="K599" s="8" t="str">
        <f t="shared" si="9"/>
        <v/>
      </c>
      <c r="M599">
        <f>MAX(H599:H600)</f>
        <v>0</v>
      </c>
      <c r="N599">
        <f>SUM(I599:I600)</f>
        <v>0</v>
      </c>
      <c r="O599">
        <f>SUM(J599:J600)</f>
        <v>0</v>
      </c>
      <c r="P599" s="8" t="str">
        <f>IF(N599&gt;0,O599/N599*100,"")</f>
        <v/>
      </c>
      <c r="Q599" s="8" t="str">
        <f>IF(N599&gt;0,O599/M599*100,"")</f>
        <v/>
      </c>
    </row>
    <row r="600" spans="1:17" x14ac:dyDescent="0.2">
      <c r="A600" s="1" t="s">
        <v>249</v>
      </c>
      <c r="B600" s="1" t="s">
        <v>250</v>
      </c>
      <c r="C600" s="1" t="s">
        <v>11</v>
      </c>
      <c r="D600" s="1" t="s">
        <v>12</v>
      </c>
      <c r="E600" s="1" t="s">
        <v>13</v>
      </c>
      <c r="F600" s="1" t="s">
        <v>14</v>
      </c>
      <c r="G600" s="1" t="s">
        <v>16</v>
      </c>
      <c r="H600" s="1" t="s">
        <v>15</v>
      </c>
      <c r="I600" s="1" t="s">
        <v>15</v>
      </c>
      <c r="J600" s="12" t="s">
        <v>15</v>
      </c>
      <c r="K600" s="9" t="str">
        <f t="shared" si="9"/>
        <v/>
      </c>
      <c r="L600" s="1"/>
      <c r="M600" s="1"/>
      <c r="N600" s="1"/>
      <c r="O600" s="1"/>
      <c r="P600" s="1"/>
      <c r="Q600" s="1"/>
    </row>
    <row r="601" spans="1:17" x14ac:dyDescent="0.2">
      <c r="A601" t="s">
        <v>135</v>
      </c>
      <c r="B601" t="s">
        <v>136</v>
      </c>
      <c r="C601" t="s">
        <v>11</v>
      </c>
      <c r="D601" t="s">
        <v>12</v>
      </c>
      <c r="E601" t="s">
        <v>23</v>
      </c>
      <c r="F601" t="s">
        <v>24</v>
      </c>
      <c r="G601" t="s">
        <v>25</v>
      </c>
      <c r="H601" t="s">
        <v>15</v>
      </c>
      <c r="I601" t="s">
        <v>15</v>
      </c>
      <c r="J601" s="11" t="s">
        <v>15</v>
      </c>
      <c r="K601" s="8" t="str">
        <f t="shared" si="9"/>
        <v/>
      </c>
      <c r="M601">
        <f>MAX(H601:H602)</f>
        <v>0</v>
      </c>
      <c r="N601">
        <f>SUM(I601:I602)</f>
        <v>0</v>
      </c>
      <c r="O601">
        <f>SUM(J601:J602)</f>
        <v>0</v>
      </c>
      <c r="P601" s="8" t="str">
        <f>IF(N601&gt;0,O601/N601*100,"")</f>
        <v/>
      </c>
      <c r="Q601" s="8" t="str">
        <f>IF(N601&gt;0,O601/M601*100,"")</f>
        <v/>
      </c>
    </row>
    <row r="602" spans="1:17" x14ac:dyDescent="0.2">
      <c r="A602" s="1" t="s">
        <v>135</v>
      </c>
      <c r="B602" s="1" t="s">
        <v>136</v>
      </c>
      <c r="C602" s="1" t="s">
        <v>11</v>
      </c>
      <c r="D602" s="1" t="s">
        <v>12</v>
      </c>
      <c r="E602" s="1" t="s">
        <v>13</v>
      </c>
      <c r="F602" s="1" t="s">
        <v>14</v>
      </c>
      <c r="G602" s="1" t="s">
        <v>16</v>
      </c>
      <c r="H602" s="1" t="s">
        <v>15</v>
      </c>
      <c r="I602" s="1" t="s">
        <v>15</v>
      </c>
      <c r="J602" s="12" t="s">
        <v>15</v>
      </c>
      <c r="K602" s="9" t="str">
        <f t="shared" si="9"/>
        <v/>
      </c>
      <c r="L602" s="1"/>
      <c r="M602" s="1"/>
      <c r="N602" s="1"/>
      <c r="O602" s="1"/>
      <c r="P602" s="1"/>
      <c r="Q602" s="1"/>
    </row>
    <row r="603" spans="1:17" x14ac:dyDescent="0.2">
      <c r="A603" t="s">
        <v>134</v>
      </c>
      <c r="B603" t="s">
        <v>133</v>
      </c>
      <c r="C603" t="s">
        <v>11</v>
      </c>
      <c r="D603" t="s">
        <v>12</v>
      </c>
      <c r="E603" t="s">
        <v>13</v>
      </c>
      <c r="F603" t="s">
        <v>14</v>
      </c>
      <c r="G603" t="s">
        <v>16</v>
      </c>
      <c r="H603" t="s">
        <v>15</v>
      </c>
      <c r="I603" t="s">
        <v>15</v>
      </c>
      <c r="J603" s="11" t="s">
        <v>15</v>
      </c>
      <c r="K603" s="8" t="str">
        <f t="shared" si="9"/>
        <v/>
      </c>
      <c r="M603">
        <f>MAX(H603:H604)</f>
        <v>0</v>
      </c>
      <c r="N603">
        <f>SUM(I603:I604)</f>
        <v>0</v>
      </c>
      <c r="O603">
        <f>SUM(J603:J604)</f>
        <v>0</v>
      </c>
      <c r="P603" s="8" t="str">
        <f>IF(N603&gt;0,O603/N603*100,"")</f>
        <v/>
      </c>
      <c r="Q603" s="8" t="str">
        <f>IF(N603&gt;0,O603/M603*100,"")</f>
        <v/>
      </c>
    </row>
    <row r="604" spans="1:17" x14ac:dyDescent="0.2">
      <c r="A604" s="1" t="s">
        <v>134</v>
      </c>
      <c r="B604" s="1" t="s">
        <v>133</v>
      </c>
      <c r="C604" s="1" t="s">
        <v>11</v>
      </c>
      <c r="D604" s="1" t="s">
        <v>12</v>
      </c>
      <c r="E604" s="1" t="s">
        <v>23</v>
      </c>
      <c r="F604" s="1" t="s">
        <v>24</v>
      </c>
      <c r="G604" s="1" t="s">
        <v>25</v>
      </c>
      <c r="H604" s="1" t="s">
        <v>15</v>
      </c>
      <c r="I604" s="1" t="s">
        <v>15</v>
      </c>
      <c r="J604" s="12" t="s">
        <v>15</v>
      </c>
      <c r="K604" s="9" t="str">
        <f t="shared" si="9"/>
        <v/>
      </c>
      <c r="L604" s="1"/>
      <c r="M604" s="1"/>
      <c r="N604" s="1"/>
      <c r="O604" s="1"/>
      <c r="P604" s="1"/>
      <c r="Q604" s="1"/>
    </row>
    <row r="605" spans="1:17" x14ac:dyDescent="0.2">
      <c r="A605" t="s">
        <v>521</v>
      </c>
      <c r="B605" t="s">
        <v>522</v>
      </c>
      <c r="C605" t="s">
        <v>11</v>
      </c>
      <c r="D605" t="s">
        <v>12</v>
      </c>
      <c r="E605" t="s">
        <v>17</v>
      </c>
      <c r="F605" t="s">
        <v>18</v>
      </c>
      <c r="G605" t="s">
        <v>19</v>
      </c>
      <c r="H605" t="s">
        <v>15</v>
      </c>
      <c r="I605" t="s">
        <v>15</v>
      </c>
      <c r="J605" s="11" t="s">
        <v>15</v>
      </c>
      <c r="K605" s="8" t="str">
        <f t="shared" si="9"/>
        <v/>
      </c>
      <c r="M605">
        <f>MAX(H605:H606)</f>
        <v>0</v>
      </c>
      <c r="N605">
        <f>SUM(I605:I606)</f>
        <v>0</v>
      </c>
      <c r="O605">
        <f>SUM(J605:J606)</f>
        <v>0</v>
      </c>
      <c r="P605" s="8" t="str">
        <f>IF(N605&gt;0,O605/N605*100,"")</f>
        <v/>
      </c>
      <c r="Q605" s="8" t="str">
        <f>IF(N605&gt;0,O605/M605*100,"")</f>
        <v/>
      </c>
    </row>
    <row r="606" spans="1:17" x14ac:dyDescent="0.2">
      <c r="A606" s="1" t="s">
        <v>521</v>
      </c>
      <c r="B606" s="1" t="s">
        <v>522</v>
      </c>
      <c r="C606" s="1" t="s">
        <v>11</v>
      </c>
      <c r="D606" s="1" t="s">
        <v>12</v>
      </c>
      <c r="E606" s="1" t="s">
        <v>13</v>
      </c>
      <c r="F606" s="1" t="s">
        <v>14</v>
      </c>
      <c r="G606" s="1" t="s">
        <v>16</v>
      </c>
      <c r="H606" s="1" t="s">
        <v>15</v>
      </c>
      <c r="I606" s="1" t="s">
        <v>15</v>
      </c>
      <c r="J606" s="12" t="s">
        <v>15</v>
      </c>
      <c r="K606" s="9" t="str">
        <f t="shared" si="9"/>
        <v/>
      </c>
      <c r="L606" s="1"/>
      <c r="M606" s="1"/>
      <c r="N606" s="1"/>
      <c r="O606" s="1"/>
      <c r="P606" s="1"/>
      <c r="Q606" s="1"/>
    </row>
    <row r="607" spans="1:17" x14ac:dyDescent="0.2">
      <c r="A607" t="s">
        <v>1047</v>
      </c>
      <c r="B607" t="s">
        <v>1048</v>
      </c>
      <c r="C607" t="s">
        <v>11</v>
      </c>
      <c r="D607" t="s">
        <v>12</v>
      </c>
      <c r="E607" t="s">
        <v>17</v>
      </c>
      <c r="F607" t="s">
        <v>18</v>
      </c>
      <c r="G607" t="s">
        <v>19</v>
      </c>
      <c r="H607">
        <v>1</v>
      </c>
      <c r="I607" t="s">
        <v>15</v>
      </c>
      <c r="J607" s="11" t="s">
        <v>15</v>
      </c>
      <c r="K607" s="8" t="str">
        <f t="shared" si="9"/>
        <v/>
      </c>
      <c r="M607">
        <f>MAX(H607:H608)</f>
        <v>1</v>
      </c>
      <c r="N607">
        <f>SUM(I607:I608)</f>
        <v>0</v>
      </c>
      <c r="O607">
        <f>SUM(J607:J608)</f>
        <v>0</v>
      </c>
      <c r="P607" s="8" t="str">
        <f>IF(N607&gt;0,O607/N607*100,"")</f>
        <v/>
      </c>
      <c r="Q607" s="8" t="str">
        <f>IF(N607&gt;0,O607/M607*100,"")</f>
        <v/>
      </c>
    </row>
    <row r="608" spans="1:17" x14ac:dyDescent="0.2">
      <c r="A608" s="1" t="s">
        <v>1047</v>
      </c>
      <c r="B608" s="1" t="s">
        <v>1048</v>
      </c>
      <c r="C608" s="1" t="s">
        <v>11</v>
      </c>
      <c r="D608" s="1" t="s">
        <v>12</v>
      </c>
      <c r="E608" s="1" t="s">
        <v>13</v>
      </c>
      <c r="F608" s="1" t="s">
        <v>14</v>
      </c>
      <c r="G608" s="1" t="s">
        <v>16</v>
      </c>
      <c r="H608" s="1">
        <v>1</v>
      </c>
      <c r="I608" s="1" t="s">
        <v>15</v>
      </c>
      <c r="J608" s="12" t="s">
        <v>15</v>
      </c>
      <c r="K608" s="9" t="str">
        <f t="shared" si="9"/>
        <v/>
      </c>
      <c r="L608" s="1"/>
      <c r="M608" s="1"/>
      <c r="N608" s="1"/>
      <c r="O608" s="1"/>
      <c r="P608" s="1"/>
      <c r="Q608" s="1"/>
    </row>
    <row r="609" spans="1:17" x14ac:dyDescent="0.2">
      <c r="A609" t="s">
        <v>764</v>
      </c>
      <c r="B609" t="s">
        <v>765</v>
      </c>
      <c r="C609" t="s">
        <v>11</v>
      </c>
      <c r="D609" t="s">
        <v>12</v>
      </c>
      <c r="E609" t="s">
        <v>13</v>
      </c>
      <c r="F609" t="s">
        <v>14</v>
      </c>
      <c r="G609" t="s">
        <v>16</v>
      </c>
      <c r="H609">
        <v>1</v>
      </c>
      <c r="I609" t="s">
        <v>15</v>
      </c>
      <c r="J609" s="11" t="s">
        <v>15</v>
      </c>
      <c r="K609" s="8" t="str">
        <f t="shared" si="9"/>
        <v/>
      </c>
      <c r="M609">
        <f>MAX(H609:H610)</f>
        <v>1</v>
      </c>
      <c r="N609">
        <f>SUM(I609:I610)</f>
        <v>0</v>
      </c>
      <c r="O609">
        <f>SUM(J609:J610)</f>
        <v>0</v>
      </c>
      <c r="P609" s="8" t="str">
        <f>IF(N609&gt;0,O609/N609*100,"")</f>
        <v/>
      </c>
      <c r="Q609" s="8" t="str">
        <f>IF(N609&gt;0,O609/M609*100,"")</f>
        <v/>
      </c>
    </row>
    <row r="610" spans="1:17" x14ac:dyDescent="0.2">
      <c r="A610" s="1" t="s">
        <v>764</v>
      </c>
      <c r="B610" s="1" t="s">
        <v>765</v>
      </c>
      <c r="C610" s="1" t="s">
        <v>11</v>
      </c>
      <c r="D610" s="1" t="s">
        <v>12</v>
      </c>
      <c r="E610" s="1" t="s">
        <v>17</v>
      </c>
      <c r="F610" s="1" t="s">
        <v>18</v>
      </c>
      <c r="G610" s="1" t="s">
        <v>19</v>
      </c>
      <c r="H610" s="1">
        <v>1</v>
      </c>
      <c r="I610" s="1" t="s">
        <v>15</v>
      </c>
      <c r="J610" s="12" t="s">
        <v>15</v>
      </c>
      <c r="K610" s="9" t="str">
        <f t="shared" si="9"/>
        <v/>
      </c>
      <c r="L610" s="1"/>
      <c r="M610" s="1"/>
      <c r="N610" s="1"/>
      <c r="O610" s="1"/>
      <c r="P610" s="1"/>
      <c r="Q610" s="1"/>
    </row>
    <row r="611" spans="1:17" x14ac:dyDescent="0.2">
      <c r="A611" t="s">
        <v>720</v>
      </c>
      <c r="B611" t="s">
        <v>721</v>
      </c>
      <c r="C611" t="s">
        <v>11</v>
      </c>
      <c r="D611" t="s">
        <v>12</v>
      </c>
      <c r="E611" t="s">
        <v>13</v>
      </c>
      <c r="F611" t="s">
        <v>14</v>
      </c>
      <c r="G611" t="s">
        <v>16</v>
      </c>
      <c r="H611" t="s">
        <v>15</v>
      </c>
      <c r="I611" t="s">
        <v>15</v>
      </c>
      <c r="J611" s="11" t="s">
        <v>15</v>
      </c>
      <c r="K611" s="8" t="str">
        <f t="shared" si="9"/>
        <v/>
      </c>
      <c r="M611">
        <f>MAX(H611:H612)</f>
        <v>0</v>
      </c>
      <c r="N611">
        <f>SUM(I611:I612)</f>
        <v>0</v>
      </c>
      <c r="O611">
        <f>SUM(J611:J612)</f>
        <v>0</v>
      </c>
      <c r="P611" s="8" t="str">
        <f>IF(N611&gt;0,O611/N611*100,"")</f>
        <v/>
      </c>
      <c r="Q611" s="8" t="str">
        <f>IF(N611&gt;0,O611/M611*100,"")</f>
        <v/>
      </c>
    </row>
    <row r="612" spans="1:17" x14ac:dyDescent="0.2">
      <c r="A612" s="1" t="s">
        <v>720</v>
      </c>
      <c r="B612" s="1" t="s">
        <v>721</v>
      </c>
      <c r="C612" s="1" t="s">
        <v>11</v>
      </c>
      <c r="D612" s="1" t="s">
        <v>12</v>
      </c>
      <c r="E612" s="1" t="s">
        <v>17</v>
      </c>
      <c r="F612" s="1" t="s">
        <v>18</v>
      </c>
      <c r="G612" s="1" t="s">
        <v>19</v>
      </c>
      <c r="H612" s="1" t="s">
        <v>15</v>
      </c>
      <c r="I612" s="1" t="s">
        <v>15</v>
      </c>
      <c r="J612" s="12" t="s">
        <v>15</v>
      </c>
      <c r="K612" s="9" t="str">
        <f t="shared" si="9"/>
        <v/>
      </c>
      <c r="L612" s="1"/>
      <c r="M612" s="1"/>
      <c r="N612" s="1"/>
      <c r="O612" s="1"/>
      <c r="P612" s="1"/>
      <c r="Q612" s="1"/>
    </row>
    <row r="613" spans="1:17" x14ac:dyDescent="0.2">
      <c r="A613" t="s">
        <v>577</v>
      </c>
      <c r="B613" t="s">
        <v>578</v>
      </c>
      <c r="C613" t="s">
        <v>11</v>
      </c>
      <c r="D613" t="s">
        <v>12</v>
      </c>
      <c r="E613" t="s">
        <v>17</v>
      </c>
      <c r="F613" t="s">
        <v>18</v>
      </c>
      <c r="G613" t="s">
        <v>19</v>
      </c>
      <c r="H613">
        <v>1</v>
      </c>
      <c r="I613" t="s">
        <v>15</v>
      </c>
      <c r="J613" s="11" t="s">
        <v>15</v>
      </c>
      <c r="K613" s="8" t="str">
        <f t="shared" si="9"/>
        <v/>
      </c>
      <c r="M613">
        <f>MAX(H613:H614)</f>
        <v>1</v>
      </c>
      <c r="N613">
        <f>SUM(I613:I614)</f>
        <v>0</v>
      </c>
      <c r="O613">
        <f>SUM(J613:J614)</f>
        <v>0</v>
      </c>
      <c r="P613" s="8" t="str">
        <f>IF(N613&gt;0,O613/N613*100,"")</f>
        <v/>
      </c>
      <c r="Q613" s="8" t="str">
        <f>IF(N613&gt;0,O613/M613*100,"")</f>
        <v/>
      </c>
    </row>
    <row r="614" spans="1:17" x14ac:dyDescent="0.2">
      <c r="A614" s="1" t="s">
        <v>577</v>
      </c>
      <c r="B614" s="1" t="s">
        <v>578</v>
      </c>
      <c r="C614" s="1" t="s">
        <v>11</v>
      </c>
      <c r="D614" s="1" t="s">
        <v>12</v>
      </c>
      <c r="E614" s="1" t="s">
        <v>13</v>
      </c>
      <c r="F614" s="1" t="s">
        <v>14</v>
      </c>
      <c r="G614" s="1" t="s">
        <v>16</v>
      </c>
      <c r="H614" s="1">
        <v>1</v>
      </c>
      <c r="I614" s="1" t="s">
        <v>15</v>
      </c>
      <c r="J614" s="12" t="s">
        <v>15</v>
      </c>
      <c r="K614" s="9" t="str">
        <f t="shared" si="9"/>
        <v/>
      </c>
      <c r="L614" s="1"/>
      <c r="M614" s="1"/>
      <c r="N614" s="1"/>
      <c r="O614" s="1"/>
      <c r="P614" s="1"/>
      <c r="Q614" s="1"/>
    </row>
    <row r="615" spans="1:17" x14ac:dyDescent="0.2">
      <c r="A615" t="s">
        <v>575</v>
      </c>
      <c r="B615" t="s">
        <v>576</v>
      </c>
      <c r="C615" t="s">
        <v>11</v>
      </c>
      <c r="D615" t="s">
        <v>12</v>
      </c>
      <c r="E615" t="s">
        <v>13</v>
      </c>
      <c r="F615" t="s">
        <v>14</v>
      </c>
      <c r="G615" t="s">
        <v>16</v>
      </c>
      <c r="H615">
        <v>1</v>
      </c>
      <c r="I615" t="s">
        <v>15</v>
      </c>
      <c r="J615" s="11" t="s">
        <v>15</v>
      </c>
      <c r="K615" s="8" t="str">
        <f t="shared" si="9"/>
        <v/>
      </c>
      <c r="M615">
        <f>MAX(H615:H616)</f>
        <v>1</v>
      </c>
      <c r="N615">
        <f>SUM(I615:I616)</f>
        <v>0</v>
      </c>
      <c r="O615">
        <f>SUM(J615:J616)</f>
        <v>0</v>
      </c>
      <c r="P615" s="8" t="str">
        <f>IF(N615&gt;0,O615/N615*100,"")</f>
        <v/>
      </c>
      <c r="Q615" s="8" t="str">
        <f>IF(N615&gt;0,O615/M615*100,"")</f>
        <v/>
      </c>
    </row>
    <row r="616" spans="1:17" x14ac:dyDescent="0.2">
      <c r="A616" s="1" t="s">
        <v>575</v>
      </c>
      <c r="B616" s="1" t="s">
        <v>576</v>
      </c>
      <c r="C616" s="1" t="s">
        <v>11</v>
      </c>
      <c r="D616" s="1" t="s">
        <v>12</v>
      </c>
      <c r="E616" s="1" t="s">
        <v>17</v>
      </c>
      <c r="F616" s="1" t="s">
        <v>18</v>
      </c>
      <c r="G616" s="1" t="s">
        <v>19</v>
      </c>
      <c r="H616" s="1">
        <v>1</v>
      </c>
      <c r="I616" s="1" t="s">
        <v>15</v>
      </c>
      <c r="J616" s="12" t="s">
        <v>15</v>
      </c>
      <c r="K616" s="9" t="str">
        <f t="shared" si="9"/>
        <v/>
      </c>
      <c r="L616" s="1"/>
      <c r="M616" s="1"/>
      <c r="N616" s="1"/>
      <c r="O616" s="1"/>
      <c r="P616" s="1"/>
      <c r="Q616" s="1"/>
    </row>
    <row r="617" spans="1:17" x14ac:dyDescent="0.2">
      <c r="A617" t="s">
        <v>1151</v>
      </c>
      <c r="B617" t="s">
        <v>1149</v>
      </c>
      <c r="C617" t="s">
        <v>11</v>
      </c>
      <c r="D617" t="s">
        <v>12</v>
      </c>
      <c r="E617" t="s">
        <v>17</v>
      </c>
      <c r="F617" t="s">
        <v>18</v>
      </c>
      <c r="G617" t="s">
        <v>19</v>
      </c>
      <c r="H617" t="s">
        <v>15</v>
      </c>
      <c r="I617" t="s">
        <v>15</v>
      </c>
      <c r="J617" s="11" t="s">
        <v>15</v>
      </c>
      <c r="K617" s="8" t="str">
        <f t="shared" si="9"/>
        <v/>
      </c>
      <c r="M617">
        <f>MAX(H617:H618)</f>
        <v>0</v>
      </c>
      <c r="N617">
        <f>SUM(I617:I618)</f>
        <v>0</v>
      </c>
      <c r="O617">
        <f>SUM(J617:J618)</f>
        <v>0</v>
      </c>
      <c r="P617" s="8" t="str">
        <f>IF(N617&gt;0,O617/N617*100,"")</f>
        <v/>
      </c>
      <c r="Q617" s="8" t="str">
        <f>IF(N617&gt;0,O617/M617*100,"")</f>
        <v/>
      </c>
    </row>
    <row r="618" spans="1:17" x14ac:dyDescent="0.2">
      <c r="A618" s="1" t="s">
        <v>1151</v>
      </c>
      <c r="B618" s="1" t="s">
        <v>1149</v>
      </c>
      <c r="C618" s="1" t="s">
        <v>11</v>
      </c>
      <c r="D618" s="1" t="s">
        <v>12</v>
      </c>
      <c r="E618" s="1" t="s">
        <v>13</v>
      </c>
      <c r="F618" s="1" t="s">
        <v>14</v>
      </c>
      <c r="G618" s="1" t="s">
        <v>16</v>
      </c>
      <c r="H618" s="1" t="s">
        <v>15</v>
      </c>
      <c r="I618" s="1" t="s">
        <v>15</v>
      </c>
      <c r="J618" s="12" t="s">
        <v>15</v>
      </c>
      <c r="K618" s="9" t="str">
        <f t="shared" si="9"/>
        <v/>
      </c>
      <c r="L618" s="1"/>
      <c r="M618" s="1"/>
      <c r="N618" s="1"/>
      <c r="O618" s="1"/>
      <c r="P618" s="1"/>
      <c r="Q618" s="1"/>
    </row>
    <row r="619" spans="1:17" x14ac:dyDescent="0.2">
      <c r="A619" t="s">
        <v>60</v>
      </c>
      <c r="B619" t="s">
        <v>61</v>
      </c>
      <c r="C619" t="s">
        <v>11</v>
      </c>
      <c r="D619" t="s">
        <v>12</v>
      </c>
      <c r="E619" t="s">
        <v>17</v>
      </c>
      <c r="F619" t="s">
        <v>18</v>
      </c>
      <c r="G619" t="s">
        <v>19</v>
      </c>
      <c r="H619" t="s">
        <v>15</v>
      </c>
      <c r="I619" t="s">
        <v>15</v>
      </c>
      <c r="J619" s="11" t="s">
        <v>15</v>
      </c>
      <c r="K619" s="8" t="str">
        <f t="shared" si="9"/>
        <v/>
      </c>
      <c r="M619">
        <f>MAX(H619:H620)</f>
        <v>0</v>
      </c>
      <c r="N619">
        <f>SUM(I619:I620)</f>
        <v>0</v>
      </c>
      <c r="O619">
        <f>SUM(J619:J620)</f>
        <v>0</v>
      </c>
      <c r="P619" s="8" t="str">
        <f>IF(N619&gt;0,O619/N619*100,"")</f>
        <v/>
      </c>
      <c r="Q619" s="8" t="str">
        <f>IF(N619&gt;0,O619/M619*100,"")</f>
        <v/>
      </c>
    </row>
    <row r="620" spans="1:17" x14ac:dyDescent="0.2">
      <c r="A620" s="1" t="s">
        <v>60</v>
      </c>
      <c r="B620" s="1" t="s">
        <v>61</v>
      </c>
      <c r="C620" s="1" t="s">
        <v>11</v>
      </c>
      <c r="D620" s="1" t="s">
        <v>12</v>
      </c>
      <c r="E620" s="1" t="s">
        <v>13</v>
      </c>
      <c r="F620" s="1" t="s">
        <v>14</v>
      </c>
      <c r="G620" s="1" t="s">
        <v>16</v>
      </c>
      <c r="H620" s="1" t="s">
        <v>15</v>
      </c>
      <c r="I620" s="1" t="s">
        <v>15</v>
      </c>
      <c r="J620" s="12" t="s">
        <v>15</v>
      </c>
      <c r="K620" s="9" t="str">
        <f t="shared" si="9"/>
        <v/>
      </c>
      <c r="L620" s="1"/>
      <c r="M620" s="1"/>
      <c r="N620" s="1"/>
      <c r="O620" s="1"/>
      <c r="P620" s="1"/>
      <c r="Q620" s="1"/>
    </row>
    <row r="621" spans="1:17" x14ac:dyDescent="0.2">
      <c r="A621" t="s">
        <v>59</v>
      </c>
      <c r="B621" t="s">
        <v>58</v>
      </c>
      <c r="C621" t="s">
        <v>11</v>
      </c>
      <c r="D621" t="s">
        <v>12</v>
      </c>
      <c r="E621" t="s">
        <v>13</v>
      </c>
      <c r="F621" t="s">
        <v>14</v>
      </c>
      <c r="G621" t="s">
        <v>16</v>
      </c>
      <c r="H621" t="s">
        <v>15</v>
      </c>
      <c r="I621" t="s">
        <v>15</v>
      </c>
      <c r="J621" s="11" t="s">
        <v>15</v>
      </c>
      <c r="K621" s="8" t="str">
        <f t="shared" si="9"/>
        <v/>
      </c>
      <c r="M621">
        <f>MAX(H621:H622)</f>
        <v>0</v>
      </c>
      <c r="N621">
        <f>SUM(I621:I622)</f>
        <v>0</v>
      </c>
      <c r="O621">
        <f>SUM(J621:J622)</f>
        <v>0</v>
      </c>
      <c r="P621" s="8" t="str">
        <f>IF(N621&gt;0,O621/N621*100,"")</f>
        <v/>
      </c>
      <c r="Q621" s="8" t="str">
        <f>IF(N621&gt;0,O621/M621*100,"")</f>
        <v/>
      </c>
    </row>
    <row r="622" spans="1:17" x14ac:dyDescent="0.2">
      <c r="A622" s="1" t="s">
        <v>59</v>
      </c>
      <c r="B622" s="1" t="s">
        <v>58</v>
      </c>
      <c r="C622" s="1" t="s">
        <v>11</v>
      </c>
      <c r="D622" s="1" t="s">
        <v>12</v>
      </c>
      <c r="E622" s="1" t="s">
        <v>17</v>
      </c>
      <c r="F622" s="1" t="s">
        <v>18</v>
      </c>
      <c r="G622" s="1" t="s">
        <v>19</v>
      </c>
      <c r="H622" s="1" t="s">
        <v>15</v>
      </c>
      <c r="I622" s="1" t="s">
        <v>15</v>
      </c>
      <c r="J622" s="12" t="s">
        <v>15</v>
      </c>
      <c r="K622" s="9" t="str">
        <f t="shared" si="9"/>
        <v/>
      </c>
      <c r="L622" s="1"/>
      <c r="M622" s="1"/>
      <c r="N622" s="1"/>
      <c r="O622" s="1"/>
      <c r="P622" s="1"/>
      <c r="Q622" s="1"/>
    </row>
    <row r="623" spans="1:17" x14ac:dyDescent="0.2">
      <c r="A623" t="s">
        <v>952</v>
      </c>
      <c r="B623" t="s">
        <v>951</v>
      </c>
      <c r="C623" t="s">
        <v>11</v>
      </c>
      <c r="D623" t="s">
        <v>12</v>
      </c>
      <c r="E623" t="s">
        <v>17</v>
      </c>
      <c r="F623" t="s">
        <v>18</v>
      </c>
      <c r="G623" t="s">
        <v>19</v>
      </c>
      <c r="H623">
        <v>1</v>
      </c>
      <c r="I623" t="s">
        <v>15</v>
      </c>
      <c r="J623" s="11" t="s">
        <v>15</v>
      </c>
      <c r="K623" s="8" t="str">
        <f t="shared" si="9"/>
        <v/>
      </c>
      <c r="M623">
        <f>MAX(H623:H624)</f>
        <v>1</v>
      </c>
      <c r="N623">
        <f>SUM(I623:I624)</f>
        <v>0</v>
      </c>
      <c r="O623">
        <f>SUM(J623:J624)</f>
        <v>0</v>
      </c>
      <c r="P623" s="8" t="str">
        <f>IF(N623&gt;0,O623/N623*100,"")</f>
        <v/>
      </c>
      <c r="Q623" s="8" t="str">
        <f>IF(N623&gt;0,O623/M623*100,"")</f>
        <v/>
      </c>
    </row>
    <row r="624" spans="1:17" x14ac:dyDescent="0.2">
      <c r="A624" s="1" t="s">
        <v>952</v>
      </c>
      <c r="B624" s="1" t="s">
        <v>951</v>
      </c>
      <c r="C624" s="1" t="s">
        <v>11</v>
      </c>
      <c r="D624" s="1" t="s">
        <v>12</v>
      </c>
      <c r="E624" s="1" t="s">
        <v>13</v>
      </c>
      <c r="F624" s="1" t="s">
        <v>14</v>
      </c>
      <c r="G624" s="1" t="s">
        <v>16</v>
      </c>
      <c r="H624" s="1">
        <v>1</v>
      </c>
      <c r="I624" s="1" t="s">
        <v>15</v>
      </c>
      <c r="J624" s="12" t="s">
        <v>15</v>
      </c>
      <c r="K624" s="9" t="str">
        <f t="shared" si="9"/>
        <v/>
      </c>
      <c r="L624" s="1"/>
      <c r="M624" s="1"/>
      <c r="N624" s="1"/>
      <c r="O624" s="1"/>
      <c r="P624" s="1"/>
      <c r="Q624" s="1"/>
    </row>
    <row r="625" spans="1:17" x14ac:dyDescent="0.2">
      <c r="A625" t="s">
        <v>768</v>
      </c>
      <c r="B625" t="s">
        <v>769</v>
      </c>
      <c r="C625" t="s">
        <v>11</v>
      </c>
      <c r="D625" t="s">
        <v>12</v>
      </c>
      <c r="E625" t="s">
        <v>13</v>
      </c>
      <c r="F625" t="s">
        <v>14</v>
      </c>
      <c r="G625" t="s">
        <v>16</v>
      </c>
      <c r="H625">
        <v>1</v>
      </c>
      <c r="I625" t="s">
        <v>15</v>
      </c>
      <c r="J625" s="11" t="s">
        <v>15</v>
      </c>
      <c r="K625" s="8" t="str">
        <f t="shared" si="9"/>
        <v/>
      </c>
      <c r="M625">
        <f>MAX(H625:H626)</f>
        <v>1</v>
      </c>
      <c r="N625">
        <f>SUM(I625:I626)</f>
        <v>0</v>
      </c>
      <c r="O625">
        <f>SUM(J625:J626)</f>
        <v>0</v>
      </c>
      <c r="P625" s="8" t="str">
        <f>IF(N625&gt;0,O625/N625*100,"")</f>
        <v/>
      </c>
      <c r="Q625" s="8" t="str">
        <f>IF(N625&gt;0,O625/M625*100,"")</f>
        <v/>
      </c>
    </row>
    <row r="626" spans="1:17" x14ac:dyDescent="0.2">
      <c r="A626" s="1" t="s">
        <v>768</v>
      </c>
      <c r="B626" s="1" t="s">
        <v>769</v>
      </c>
      <c r="C626" s="1" t="s">
        <v>11</v>
      </c>
      <c r="D626" s="1" t="s">
        <v>12</v>
      </c>
      <c r="E626" s="1" t="s">
        <v>17</v>
      </c>
      <c r="F626" s="1" t="s">
        <v>18</v>
      </c>
      <c r="G626" s="1" t="s">
        <v>19</v>
      </c>
      <c r="H626" s="1">
        <v>1</v>
      </c>
      <c r="I626" s="1" t="s">
        <v>15</v>
      </c>
      <c r="J626" s="12" t="s">
        <v>15</v>
      </c>
      <c r="K626" s="9" t="str">
        <f t="shared" si="9"/>
        <v/>
      </c>
      <c r="L626" s="1"/>
      <c r="M626" s="1"/>
      <c r="N626" s="1"/>
      <c r="O626" s="1"/>
      <c r="P626" s="1"/>
      <c r="Q626" s="1"/>
    </row>
    <row r="627" spans="1:17" x14ac:dyDescent="0.2">
      <c r="A627" t="s">
        <v>808</v>
      </c>
      <c r="B627" t="s">
        <v>809</v>
      </c>
      <c r="C627" t="s">
        <v>21</v>
      </c>
      <c r="D627" t="s">
        <v>22</v>
      </c>
      <c r="E627" t="s">
        <v>17</v>
      </c>
      <c r="F627" t="s">
        <v>18</v>
      </c>
      <c r="G627" t="s">
        <v>19</v>
      </c>
      <c r="H627">
        <v>6</v>
      </c>
      <c r="I627">
        <v>5</v>
      </c>
      <c r="J627" s="11">
        <v>4</v>
      </c>
      <c r="K627" s="8">
        <f t="shared" si="9"/>
        <v>80</v>
      </c>
      <c r="M627">
        <f>MAX(H627:H628)</f>
        <v>6</v>
      </c>
      <c r="N627">
        <f>SUM(I627:I628)</f>
        <v>5</v>
      </c>
      <c r="O627">
        <f>SUM(J627:J628)</f>
        <v>4</v>
      </c>
      <c r="P627" s="8">
        <f>IF(N627&gt;0,O627/N627*100,"")</f>
        <v>80</v>
      </c>
      <c r="Q627" s="8">
        <f>IF(N627&gt;0,O627/M627*100,"")</f>
        <v>66.666666666666657</v>
      </c>
    </row>
    <row r="628" spans="1:17" x14ac:dyDescent="0.2">
      <c r="A628" s="1" t="s">
        <v>808</v>
      </c>
      <c r="B628" s="1" t="s">
        <v>809</v>
      </c>
      <c r="C628" s="1" t="s">
        <v>21</v>
      </c>
      <c r="D628" s="1" t="s">
        <v>22</v>
      </c>
      <c r="E628" s="1" t="s">
        <v>13</v>
      </c>
      <c r="F628" s="1" t="s">
        <v>14</v>
      </c>
      <c r="G628" s="1" t="s">
        <v>89</v>
      </c>
      <c r="H628" s="1">
        <v>2</v>
      </c>
      <c r="I628" s="1" t="s">
        <v>15</v>
      </c>
      <c r="J628" s="12" t="s">
        <v>15</v>
      </c>
      <c r="K628" s="9" t="str">
        <f t="shared" si="9"/>
        <v/>
      </c>
      <c r="L628" s="1"/>
      <c r="M628" s="1"/>
      <c r="N628" s="1"/>
      <c r="O628" s="1"/>
      <c r="P628" s="1"/>
      <c r="Q628" s="1"/>
    </row>
    <row r="629" spans="1:17" x14ac:dyDescent="0.2">
      <c r="A629" t="s">
        <v>807</v>
      </c>
      <c r="B629" t="s">
        <v>805</v>
      </c>
      <c r="C629" t="s">
        <v>21</v>
      </c>
      <c r="D629" t="s">
        <v>22</v>
      </c>
      <c r="E629" t="s">
        <v>17</v>
      </c>
      <c r="F629" t="s">
        <v>18</v>
      </c>
      <c r="G629" t="s">
        <v>19</v>
      </c>
      <c r="H629">
        <v>7</v>
      </c>
      <c r="I629">
        <v>2</v>
      </c>
      <c r="J629" s="11">
        <v>2</v>
      </c>
      <c r="K629" s="8">
        <f t="shared" si="9"/>
        <v>100</v>
      </c>
      <c r="M629">
        <f>MAX(H629:H630)</f>
        <v>7</v>
      </c>
      <c r="N629">
        <f>SUM(I629:I630)</f>
        <v>4</v>
      </c>
      <c r="O629">
        <f>SUM(J629:J630)</f>
        <v>3</v>
      </c>
      <c r="P629" s="8">
        <f>IF(N629&gt;0,O629/N629*100,"")</f>
        <v>75</v>
      </c>
      <c r="Q629" s="8">
        <f>IF(N629&gt;0,O629/M629*100,"")</f>
        <v>42.857142857142854</v>
      </c>
    </row>
    <row r="630" spans="1:17" x14ac:dyDescent="0.2">
      <c r="A630" s="1" t="s">
        <v>807</v>
      </c>
      <c r="B630" s="1" t="s">
        <v>805</v>
      </c>
      <c r="C630" s="1" t="s">
        <v>21</v>
      </c>
      <c r="D630" s="1" t="s">
        <v>22</v>
      </c>
      <c r="E630" s="1" t="s">
        <v>13</v>
      </c>
      <c r="F630" s="1" t="s">
        <v>14</v>
      </c>
      <c r="G630" s="1" t="s">
        <v>89</v>
      </c>
      <c r="H630" s="1">
        <v>5</v>
      </c>
      <c r="I630" s="1">
        <v>2</v>
      </c>
      <c r="J630" s="12">
        <v>1</v>
      </c>
      <c r="K630" s="9">
        <f t="shared" si="9"/>
        <v>50</v>
      </c>
      <c r="L630" s="1"/>
      <c r="M630" s="1"/>
      <c r="N630" s="1"/>
      <c r="O630" s="1"/>
      <c r="P630" s="1"/>
      <c r="Q630" s="1"/>
    </row>
    <row r="631" spans="1:17" x14ac:dyDescent="0.2">
      <c r="A631" t="s">
        <v>547</v>
      </c>
      <c r="B631" t="s">
        <v>548</v>
      </c>
      <c r="C631" t="s">
        <v>21</v>
      </c>
      <c r="D631" t="s">
        <v>22</v>
      </c>
      <c r="E631" t="s">
        <v>13</v>
      </c>
      <c r="F631" t="s">
        <v>14</v>
      </c>
      <c r="G631" t="s">
        <v>16</v>
      </c>
      <c r="H631">
        <v>17</v>
      </c>
      <c r="I631">
        <v>3</v>
      </c>
      <c r="J631" s="11">
        <v>3</v>
      </c>
      <c r="K631" s="8">
        <f t="shared" si="9"/>
        <v>100</v>
      </c>
      <c r="M631">
        <f>MAX(H631:H632)</f>
        <v>17</v>
      </c>
      <c r="N631">
        <f>SUM(I631:I632)</f>
        <v>9</v>
      </c>
      <c r="O631">
        <f>SUM(J631:J632)</f>
        <v>5</v>
      </c>
      <c r="P631" s="8">
        <f>IF(N631&gt;0,O631/N631*100,"")</f>
        <v>55.555555555555557</v>
      </c>
      <c r="Q631" s="8">
        <f>IF(N631&gt;0,O631/M631*100,"")</f>
        <v>29.411764705882355</v>
      </c>
    </row>
    <row r="632" spans="1:17" x14ac:dyDescent="0.2">
      <c r="A632" s="1" t="s">
        <v>547</v>
      </c>
      <c r="B632" s="1" t="s">
        <v>548</v>
      </c>
      <c r="C632" s="1" t="s">
        <v>21</v>
      </c>
      <c r="D632" s="1" t="s">
        <v>22</v>
      </c>
      <c r="E632" s="1" t="s">
        <v>17</v>
      </c>
      <c r="F632" s="1" t="s">
        <v>18</v>
      </c>
      <c r="G632" s="1" t="s">
        <v>19</v>
      </c>
      <c r="H632" s="1">
        <v>17</v>
      </c>
      <c r="I632" s="1">
        <v>6</v>
      </c>
      <c r="J632" s="12">
        <v>2</v>
      </c>
      <c r="K632" s="9">
        <f t="shared" si="9"/>
        <v>33.333333333333329</v>
      </c>
      <c r="L632" s="1"/>
      <c r="M632" s="1"/>
      <c r="N632" s="1"/>
      <c r="O632" s="1"/>
      <c r="P632" s="1"/>
      <c r="Q632" s="1"/>
    </row>
    <row r="633" spans="1:17" x14ac:dyDescent="0.2">
      <c r="A633" t="s">
        <v>546</v>
      </c>
      <c r="B633" t="s">
        <v>544</v>
      </c>
      <c r="C633" t="s">
        <v>21</v>
      </c>
      <c r="D633" t="s">
        <v>22</v>
      </c>
      <c r="E633" t="s">
        <v>13</v>
      </c>
      <c r="F633" t="s">
        <v>14</v>
      </c>
      <c r="G633" t="s">
        <v>16</v>
      </c>
      <c r="H633">
        <v>18</v>
      </c>
      <c r="I633">
        <v>3</v>
      </c>
      <c r="J633" s="11">
        <v>2</v>
      </c>
      <c r="K633" s="8">
        <f t="shared" si="9"/>
        <v>66.666666666666657</v>
      </c>
      <c r="M633">
        <f>MAX(H633:H634)</f>
        <v>21</v>
      </c>
      <c r="N633">
        <f>SUM(I633:I634)</f>
        <v>8</v>
      </c>
      <c r="O633">
        <f>SUM(J633:J634)</f>
        <v>5</v>
      </c>
      <c r="P633" s="8">
        <f>IF(N633&gt;0,O633/N633*100,"")</f>
        <v>62.5</v>
      </c>
      <c r="Q633" s="8">
        <f>IF(N633&gt;0,O633/M633*100,"")</f>
        <v>23.809523809523807</v>
      </c>
    </row>
    <row r="634" spans="1:17" x14ac:dyDescent="0.2">
      <c r="A634" s="1" t="s">
        <v>546</v>
      </c>
      <c r="B634" s="1" t="s">
        <v>544</v>
      </c>
      <c r="C634" s="1" t="s">
        <v>21</v>
      </c>
      <c r="D634" s="1" t="s">
        <v>22</v>
      </c>
      <c r="E634" s="1" t="s">
        <v>17</v>
      </c>
      <c r="F634" s="1" t="s">
        <v>18</v>
      </c>
      <c r="G634" s="1" t="s">
        <v>19</v>
      </c>
      <c r="H634" s="1">
        <v>21</v>
      </c>
      <c r="I634" s="1">
        <v>5</v>
      </c>
      <c r="J634" s="12">
        <v>3</v>
      </c>
      <c r="K634" s="9">
        <f t="shared" si="9"/>
        <v>60</v>
      </c>
      <c r="L634" s="1"/>
      <c r="M634" s="1"/>
      <c r="N634" s="1"/>
      <c r="O634" s="1"/>
      <c r="P634" s="1"/>
      <c r="Q634" s="1"/>
    </row>
    <row r="635" spans="1:17" x14ac:dyDescent="0.2">
      <c r="A635" t="s">
        <v>74</v>
      </c>
      <c r="B635" t="s">
        <v>75</v>
      </c>
      <c r="C635" t="s">
        <v>21</v>
      </c>
      <c r="D635" t="s">
        <v>22</v>
      </c>
      <c r="E635" t="s">
        <v>13</v>
      </c>
      <c r="F635" t="s">
        <v>14</v>
      </c>
      <c r="G635" t="s">
        <v>16</v>
      </c>
      <c r="H635">
        <v>3</v>
      </c>
      <c r="I635">
        <v>1</v>
      </c>
      <c r="J635" s="11">
        <v>1</v>
      </c>
      <c r="K635" s="8">
        <f t="shared" si="9"/>
        <v>100</v>
      </c>
      <c r="M635">
        <f>MAX(H635:H636)</f>
        <v>4</v>
      </c>
      <c r="N635">
        <f>SUM(I635:I636)</f>
        <v>2</v>
      </c>
      <c r="O635">
        <f>SUM(J635:J636)</f>
        <v>2</v>
      </c>
      <c r="P635" s="8">
        <f>IF(N635&gt;0,O635/N635*100,"")</f>
        <v>100</v>
      </c>
      <c r="Q635" s="8">
        <f>IF(N635&gt;0,O635/M635*100,"")</f>
        <v>50</v>
      </c>
    </row>
    <row r="636" spans="1:17" x14ac:dyDescent="0.2">
      <c r="A636" s="1" t="s">
        <v>74</v>
      </c>
      <c r="B636" s="1" t="s">
        <v>75</v>
      </c>
      <c r="C636" s="1" t="s">
        <v>21</v>
      </c>
      <c r="D636" s="1" t="s">
        <v>22</v>
      </c>
      <c r="E636" s="1" t="s">
        <v>17</v>
      </c>
      <c r="F636" s="1" t="s">
        <v>18</v>
      </c>
      <c r="G636" s="1" t="s">
        <v>19</v>
      </c>
      <c r="H636" s="1">
        <v>4</v>
      </c>
      <c r="I636" s="1">
        <v>1</v>
      </c>
      <c r="J636" s="12">
        <v>1</v>
      </c>
      <c r="K636" s="9">
        <f t="shared" si="9"/>
        <v>100</v>
      </c>
      <c r="L636" s="1"/>
      <c r="M636" s="1"/>
      <c r="N636" s="1"/>
      <c r="O636" s="1"/>
      <c r="P636" s="1"/>
      <c r="Q636" s="1"/>
    </row>
    <row r="637" spans="1:17" x14ac:dyDescent="0.2">
      <c r="A637" t="s">
        <v>69</v>
      </c>
      <c r="B637" t="s">
        <v>70</v>
      </c>
      <c r="C637" t="s">
        <v>21</v>
      </c>
      <c r="D637" t="s">
        <v>22</v>
      </c>
      <c r="E637" t="s">
        <v>17</v>
      </c>
      <c r="F637" t="s">
        <v>18</v>
      </c>
      <c r="G637" t="s">
        <v>19</v>
      </c>
      <c r="H637">
        <v>5</v>
      </c>
      <c r="I637">
        <v>1</v>
      </c>
      <c r="J637" s="11">
        <v>1</v>
      </c>
      <c r="K637" s="8">
        <f t="shared" si="9"/>
        <v>100</v>
      </c>
      <c r="M637">
        <f>MAX(H637:H638)</f>
        <v>5</v>
      </c>
      <c r="N637">
        <f>SUM(I637:I638)</f>
        <v>1</v>
      </c>
      <c r="O637">
        <f>SUM(J637:J638)</f>
        <v>1</v>
      </c>
      <c r="P637" s="8">
        <f>IF(N637&gt;0,O637/N637*100,"")</f>
        <v>100</v>
      </c>
      <c r="Q637" s="8">
        <f>IF(N637&gt;0,O637/M637*100,"")</f>
        <v>20</v>
      </c>
    </row>
    <row r="638" spans="1:17" x14ac:dyDescent="0.2">
      <c r="A638" s="1" t="s">
        <v>69</v>
      </c>
      <c r="B638" s="1" t="s">
        <v>70</v>
      </c>
      <c r="C638" s="1" t="s">
        <v>21</v>
      </c>
      <c r="D638" s="1" t="s">
        <v>22</v>
      </c>
      <c r="E638" s="1" t="s">
        <v>13</v>
      </c>
      <c r="F638" s="1" t="s">
        <v>14</v>
      </c>
      <c r="G638" s="1" t="s">
        <v>16</v>
      </c>
      <c r="H638" s="1">
        <v>4</v>
      </c>
      <c r="I638" s="1" t="s">
        <v>15</v>
      </c>
      <c r="J638" s="12" t="s">
        <v>15</v>
      </c>
      <c r="K638" s="9" t="str">
        <f t="shared" si="9"/>
        <v/>
      </c>
      <c r="L638" s="1"/>
      <c r="M638" s="1"/>
      <c r="N638" s="1"/>
      <c r="O638" s="1"/>
      <c r="P638" s="1"/>
      <c r="Q638" s="1"/>
    </row>
    <row r="639" spans="1:17" x14ac:dyDescent="0.2">
      <c r="A639" t="s">
        <v>732</v>
      </c>
      <c r="B639" t="s">
        <v>733</v>
      </c>
      <c r="C639" t="s">
        <v>21</v>
      </c>
      <c r="D639" t="s">
        <v>22</v>
      </c>
      <c r="E639" t="s">
        <v>13</v>
      </c>
      <c r="F639" t="s">
        <v>14</v>
      </c>
      <c r="G639" t="s">
        <v>16</v>
      </c>
      <c r="H639" t="s">
        <v>15</v>
      </c>
      <c r="I639" t="s">
        <v>15</v>
      </c>
      <c r="J639" s="11" t="s">
        <v>15</v>
      </c>
      <c r="K639" s="8" t="str">
        <f t="shared" ref="K639:K702" si="10">IF(I639&lt;&gt;"",J639/I639*100,"")</f>
        <v/>
      </c>
      <c r="M639">
        <f>MAX(H639:H640)</f>
        <v>1</v>
      </c>
      <c r="N639">
        <f>SUM(I639:I640)</f>
        <v>1</v>
      </c>
      <c r="O639">
        <f>SUM(J639:J640)</f>
        <v>1</v>
      </c>
      <c r="P639" s="8">
        <f>IF(N639&gt;0,O639/N639*100,"")</f>
        <v>100</v>
      </c>
      <c r="Q639" s="8">
        <f>IF(N639&gt;0,O639/M639*100,"")</f>
        <v>100</v>
      </c>
    </row>
    <row r="640" spans="1:17" x14ac:dyDescent="0.2">
      <c r="A640" s="1" t="s">
        <v>732</v>
      </c>
      <c r="B640" s="1" t="s">
        <v>733</v>
      </c>
      <c r="C640" s="1" t="s">
        <v>21</v>
      </c>
      <c r="D640" s="1" t="s">
        <v>22</v>
      </c>
      <c r="E640" s="1" t="s">
        <v>17</v>
      </c>
      <c r="F640" s="1" t="s">
        <v>18</v>
      </c>
      <c r="G640" s="1" t="s">
        <v>19</v>
      </c>
      <c r="H640" s="1">
        <v>1</v>
      </c>
      <c r="I640" s="1">
        <v>1</v>
      </c>
      <c r="J640" s="12">
        <v>1</v>
      </c>
      <c r="K640" s="9">
        <f t="shared" si="10"/>
        <v>100</v>
      </c>
      <c r="L640" s="1"/>
      <c r="M640" s="1"/>
      <c r="N640" s="1"/>
      <c r="O640" s="1"/>
      <c r="P640" s="1"/>
      <c r="Q640" s="1"/>
    </row>
    <row r="641" spans="1:17" x14ac:dyDescent="0.2">
      <c r="A641" t="s">
        <v>730</v>
      </c>
      <c r="B641" t="s">
        <v>731</v>
      </c>
      <c r="C641" t="s">
        <v>21</v>
      </c>
      <c r="D641" t="s">
        <v>22</v>
      </c>
      <c r="E641" t="s">
        <v>17</v>
      </c>
      <c r="F641" t="s">
        <v>18</v>
      </c>
      <c r="G641" t="s">
        <v>19</v>
      </c>
      <c r="H641">
        <v>1</v>
      </c>
      <c r="I641">
        <v>1</v>
      </c>
      <c r="J641" s="11">
        <v>1</v>
      </c>
      <c r="K641" s="8">
        <f t="shared" si="10"/>
        <v>100</v>
      </c>
      <c r="M641">
        <f>MAX(H641:H642)</f>
        <v>1</v>
      </c>
      <c r="N641">
        <f>SUM(I641:I642)</f>
        <v>1</v>
      </c>
      <c r="O641">
        <f>SUM(J641:J642)</f>
        <v>1</v>
      </c>
      <c r="P641" s="8">
        <f>IF(N641&gt;0,O641/N641*100,"")</f>
        <v>100</v>
      </c>
      <c r="Q641" s="8">
        <f>IF(N641&gt;0,O641/M641*100,"")</f>
        <v>100</v>
      </c>
    </row>
    <row r="642" spans="1:17" x14ac:dyDescent="0.2">
      <c r="A642" s="1" t="s">
        <v>730</v>
      </c>
      <c r="B642" s="1" t="s">
        <v>731</v>
      </c>
      <c r="C642" s="1" t="s">
        <v>21</v>
      </c>
      <c r="D642" s="1" t="s">
        <v>22</v>
      </c>
      <c r="E642" s="1" t="s">
        <v>13</v>
      </c>
      <c r="F642" s="1" t="s">
        <v>14</v>
      </c>
      <c r="G642" s="1" t="s">
        <v>16</v>
      </c>
      <c r="H642" s="1" t="s">
        <v>15</v>
      </c>
      <c r="I642" s="1" t="s">
        <v>15</v>
      </c>
      <c r="J642" s="12" t="s">
        <v>15</v>
      </c>
      <c r="K642" s="9" t="str">
        <f t="shared" si="10"/>
        <v/>
      </c>
      <c r="L642" s="1"/>
      <c r="M642" s="1"/>
      <c r="N642" s="1"/>
      <c r="O642" s="1"/>
      <c r="P642" s="1"/>
      <c r="Q642" s="1"/>
    </row>
    <row r="643" spans="1:17" x14ac:dyDescent="0.2">
      <c r="A643" t="s">
        <v>374</v>
      </c>
      <c r="B643" t="s">
        <v>375</v>
      </c>
      <c r="C643" t="s">
        <v>21</v>
      </c>
      <c r="D643" t="s">
        <v>22</v>
      </c>
      <c r="E643" t="s">
        <v>13</v>
      </c>
      <c r="F643" t="s">
        <v>14</v>
      </c>
      <c r="G643" t="s">
        <v>16</v>
      </c>
      <c r="H643">
        <v>6</v>
      </c>
      <c r="I643">
        <v>1</v>
      </c>
      <c r="J643" s="11">
        <v>0</v>
      </c>
      <c r="K643" s="8">
        <f t="shared" si="10"/>
        <v>0</v>
      </c>
      <c r="M643">
        <f>MAX(H643:H644)</f>
        <v>6</v>
      </c>
      <c r="N643">
        <f>SUM(I643:I644)</f>
        <v>1</v>
      </c>
      <c r="O643">
        <f>SUM(J643:J644)</f>
        <v>0</v>
      </c>
      <c r="P643" s="8">
        <f>IF(N643&gt;0,O643/N643*100,"")</f>
        <v>0</v>
      </c>
      <c r="Q643" s="8">
        <f>IF(N643&gt;0,O643/M643*100,"")</f>
        <v>0</v>
      </c>
    </row>
    <row r="644" spans="1:17" x14ac:dyDescent="0.2">
      <c r="A644" s="1" t="s">
        <v>374</v>
      </c>
      <c r="B644" s="1" t="s">
        <v>375</v>
      </c>
      <c r="C644" s="1" t="s">
        <v>21</v>
      </c>
      <c r="D644" s="1" t="s">
        <v>22</v>
      </c>
      <c r="E644" s="1" t="s">
        <v>17</v>
      </c>
      <c r="F644" s="1" t="s">
        <v>18</v>
      </c>
      <c r="G644" s="1" t="s">
        <v>19</v>
      </c>
      <c r="H644" s="1">
        <v>6</v>
      </c>
      <c r="I644" s="1" t="s">
        <v>15</v>
      </c>
      <c r="J644" s="12" t="s">
        <v>15</v>
      </c>
      <c r="K644" s="9" t="str">
        <f t="shared" si="10"/>
        <v/>
      </c>
      <c r="L644" s="1"/>
      <c r="M644" s="1"/>
      <c r="N644" s="1"/>
      <c r="O644" s="1"/>
      <c r="P644" s="1"/>
      <c r="Q644" s="1"/>
    </row>
    <row r="645" spans="1:17" x14ac:dyDescent="0.2">
      <c r="A645" t="s">
        <v>372</v>
      </c>
      <c r="B645" t="s">
        <v>373</v>
      </c>
      <c r="C645" t="s">
        <v>21</v>
      </c>
      <c r="D645" t="s">
        <v>22</v>
      </c>
      <c r="E645" t="s">
        <v>17</v>
      </c>
      <c r="F645" t="s">
        <v>18</v>
      </c>
      <c r="G645" t="s">
        <v>19</v>
      </c>
      <c r="H645">
        <v>4</v>
      </c>
      <c r="I645" t="s">
        <v>15</v>
      </c>
      <c r="J645" s="11" t="s">
        <v>15</v>
      </c>
      <c r="K645" s="8" t="str">
        <f t="shared" si="10"/>
        <v/>
      </c>
      <c r="M645">
        <f>MAX(H645:H646)</f>
        <v>4</v>
      </c>
      <c r="N645">
        <f>SUM(I645:I646)</f>
        <v>0</v>
      </c>
      <c r="O645">
        <f>SUM(J645:J646)</f>
        <v>0</v>
      </c>
      <c r="P645" s="8" t="str">
        <f>IF(N645&gt;0,O645/N645*100,"")</f>
        <v/>
      </c>
      <c r="Q645" s="8" t="str">
        <f>IF(N645&gt;0,O645/M645*100,"")</f>
        <v/>
      </c>
    </row>
    <row r="646" spans="1:17" x14ac:dyDescent="0.2">
      <c r="A646" s="1" t="s">
        <v>372</v>
      </c>
      <c r="B646" s="1" t="s">
        <v>373</v>
      </c>
      <c r="C646" s="1" t="s">
        <v>21</v>
      </c>
      <c r="D646" s="1" t="s">
        <v>22</v>
      </c>
      <c r="E646" s="1" t="s">
        <v>13</v>
      </c>
      <c r="F646" s="1" t="s">
        <v>14</v>
      </c>
      <c r="G646" s="1" t="s">
        <v>16</v>
      </c>
      <c r="H646" s="1">
        <v>4</v>
      </c>
      <c r="I646" s="1" t="s">
        <v>15</v>
      </c>
      <c r="J646" s="12" t="s">
        <v>15</v>
      </c>
      <c r="K646" s="9" t="str">
        <f t="shared" si="10"/>
        <v/>
      </c>
      <c r="L646" s="1"/>
      <c r="M646" s="1"/>
      <c r="N646" s="1"/>
      <c r="O646" s="1"/>
      <c r="P646" s="1"/>
      <c r="Q646" s="1"/>
    </row>
    <row r="647" spans="1:17" x14ac:dyDescent="0.2">
      <c r="A647" t="s">
        <v>517</v>
      </c>
      <c r="B647" t="s">
        <v>518</v>
      </c>
      <c r="C647" t="s">
        <v>21</v>
      </c>
      <c r="D647" t="s">
        <v>22</v>
      </c>
      <c r="E647" t="s">
        <v>13</v>
      </c>
      <c r="F647" t="s">
        <v>14</v>
      </c>
      <c r="G647" t="s">
        <v>178</v>
      </c>
      <c r="H647">
        <v>5</v>
      </c>
      <c r="I647">
        <v>1</v>
      </c>
      <c r="J647" s="11">
        <v>1</v>
      </c>
      <c r="K647" s="8">
        <f t="shared" si="10"/>
        <v>100</v>
      </c>
      <c r="M647">
        <f>MAX(H647:H648)</f>
        <v>6</v>
      </c>
      <c r="N647">
        <f>SUM(I647:I648)</f>
        <v>4</v>
      </c>
      <c r="O647">
        <f>SUM(J647:J648)</f>
        <v>2</v>
      </c>
      <c r="P647" s="8">
        <f>IF(N647&gt;0,O647/N647*100,"")</f>
        <v>50</v>
      </c>
      <c r="Q647" s="8">
        <f>IF(N647&gt;0,O647/M647*100,"")</f>
        <v>33.333333333333329</v>
      </c>
    </row>
    <row r="648" spans="1:17" x14ac:dyDescent="0.2">
      <c r="A648" s="1" t="s">
        <v>517</v>
      </c>
      <c r="B648" s="1" t="s">
        <v>518</v>
      </c>
      <c r="C648" s="1" t="s">
        <v>21</v>
      </c>
      <c r="D648" s="1" t="s">
        <v>22</v>
      </c>
      <c r="E648" s="1" t="s">
        <v>17</v>
      </c>
      <c r="F648" s="1" t="s">
        <v>18</v>
      </c>
      <c r="G648" s="1" t="s">
        <v>19</v>
      </c>
      <c r="H648" s="1">
        <v>6</v>
      </c>
      <c r="I648" s="1">
        <v>3</v>
      </c>
      <c r="J648" s="12">
        <v>1</v>
      </c>
      <c r="K648" s="9">
        <f t="shared" si="10"/>
        <v>33.333333333333329</v>
      </c>
      <c r="L648" s="1"/>
      <c r="M648" s="1"/>
      <c r="N648" s="1"/>
      <c r="O648" s="1"/>
      <c r="P648" s="1"/>
      <c r="Q648" s="1"/>
    </row>
    <row r="649" spans="1:17" x14ac:dyDescent="0.2">
      <c r="A649" t="s">
        <v>515</v>
      </c>
      <c r="B649" t="s">
        <v>516</v>
      </c>
      <c r="C649" t="s">
        <v>21</v>
      </c>
      <c r="D649" t="s">
        <v>22</v>
      </c>
      <c r="E649" t="s">
        <v>13</v>
      </c>
      <c r="F649" t="s">
        <v>14</v>
      </c>
      <c r="G649" t="s">
        <v>178</v>
      </c>
      <c r="H649">
        <v>4</v>
      </c>
      <c r="I649">
        <v>1</v>
      </c>
      <c r="J649" s="11">
        <v>1</v>
      </c>
      <c r="K649" s="8">
        <f t="shared" si="10"/>
        <v>100</v>
      </c>
      <c r="M649">
        <f>MAX(H649:H650)</f>
        <v>5</v>
      </c>
      <c r="N649">
        <f>SUM(I649:I650)</f>
        <v>3</v>
      </c>
      <c r="O649">
        <f>SUM(J649:J650)</f>
        <v>2</v>
      </c>
      <c r="P649" s="8">
        <f>IF(N649&gt;0,O649/N649*100,"")</f>
        <v>66.666666666666657</v>
      </c>
      <c r="Q649" s="8">
        <f>IF(N649&gt;0,O649/M649*100,"")</f>
        <v>40</v>
      </c>
    </row>
    <row r="650" spans="1:17" x14ac:dyDescent="0.2">
      <c r="A650" s="1" t="s">
        <v>515</v>
      </c>
      <c r="B650" s="1" t="s">
        <v>516</v>
      </c>
      <c r="C650" s="1" t="s">
        <v>21</v>
      </c>
      <c r="D650" s="1" t="s">
        <v>22</v>
      </c>
      <c r="E650" s="1" t="s">
        <v>17</v>
      </c>
      <c r="F650" s="1" t="s">
        <v>18</v>
      </c>
      <c r="G650" s="1" t="s">
        <v>19</v>
      </c>
      <c r="H650" s="1">
        <v>5</v>
      </c>
      <c r="I650" s="1">
        <v>2</v>
      </c>
      <c r="J650" s="12">
        <v>1</v>
      </c>
      <c r="K650" s="9">
        <f t="shared" si="10"/>
        <v>50</v>
      </c>
      <c r="L650" s="1"/>
      <c r="M650" s="1"/>
      <c r="N650" s="1"/>
      <c r="O650" s="1"/>
      <c r="P650" s="1"/>
      <c r="Q650" s="1"/>
    </row>
    <row r="651" spans="1:17" x14ac:dyDescent="0.2">
      <c r="A651" t="s">
        <v>387</v>
      </c>
      <c r="B651" t="s">
        <v>385</v>
      </c>
      <c r="C651" t="s">
        <v>21</v>
      </c>
      <c r="D651" t="s">
        <v>22</v>
      </c>
      <c r="E651" t="s">
        <v>13</v>
      </c>
      <c r="F651" t="s">
        <v>14</v>
      </c>
      <c r="G651" t="s">
        <v>188</v>
      </c>
      <c r="H651">
        <v>10</v>
      </c>
      <c r="I651">
        <v>5</v>
      </c>
      <c r="J651" s="11">
        <v>1</v>
      </c>
      <c r="K651" s="8">
        <f t="shared" si="10"/>
        <v>20</v>
      </c>
      <c r="M651">
        <f>MAX(H651:H652)</f>
        <v>10</v>
      </c>
      <c r="N651">
        <f>SUM(I651:I652)</f>
        <v>14</v>
      </c>
      <c r="O651">
        <f>SUM(J651:J652)</f>
        <v>1</v>
      </c>
      <c r="P651" s="8">
        <f>IF(N651&gt;0,O651/N651*100,"")</f>
        <v>7.1428571428571423</v>
      </c>
      <c r="Q651" s="8">
        <f>IF(N651&gt;0,O651/M651*100,"")</f>
        <v>10</v>
      </c>
    </row>
    <row r="652" spans="1:17" x14ac:dyDescent="0.2">
      <c r="A652" s="1" t="s">
        <v>387</v>
      </c>
      <c r="B652" s="1" t="s">
        <v>385</v>
      </c>
      <c r="C652" s="1" t="s">
        <v>21</v>
      </c>
      <c r="D652" s="1" t="s">
        <v>22</v>
      </c>
      <c r="E652" s="1" t="s">
        <v>23</v>
      </c>
      <c r="F652" s="1" t="s">
        <v>24</v>
      </c>
      <c r="G652" s="1" t="s">
        <v>189</v>
      </c>
      <c r="H652" s="1">
        <v>10</v>
      </c>
      <c r="I652" s="1">
        <v>9</v>
      </c>
      <c r="J652" s="12">
        <v>0</v>
      </c>
      <c r="K652" s="9">
        <f t="shared" si="10"/>
        <v>0</v>
      </c>
      <c r="L652" s="1"/>
      <c r="M652" s="1"/>
      <c r="N652" s="1"/>
      <c r="O652" s="1"/>
      <c r="P652" s="1"/>
      <c r="Q652" s="1"/>
    </row>
    <row r="653" spans="1:17" x14ac:dyDescent="0.2">
      <c r="A653" t="s">
        <v>380</v>
      </c>
      <c r="B653" t="s">
        <v>381</v>
      </c>
      <c r="C653" t="s">
        <v>21</v>
      </c>
      <c r="D653" t="s">
        <v>22</v>
      </c>
      <c r="E653" t="s">
        <v>23</v>
      </c>
      <c r="F653" t="s">
        <v>24</v>
      </c>
      <c r="G653" t="s">
        <v>25</v>
      </c>
      <c r="H653">
        <v>3</v>
      </c>
      <c r="I653">
        <v>1</v>
      </c>
      <c r="J653" s="11">
        <v>0</v>
      </c>
      <c r="K653" s="8">
        <f t="shared" si="10"/>
        <v>0</v>
      </c>
      <c r="M653">
        <f>MAX(H653:H654)</f>
        <v>3</v>
      </c>
      <c r="N653">
        <f>SUM(I653:I654)</f>
        <v>1</v>
      </c>
      <c r="O653">
        <f>SUM(J653:J654)</f>
        <v>0</v>
      </c>
      <c r="P653" s="8">
        <f>IF(N653&gt;0,O653/N653*100,"")</f>
        <v>0</v>
      </c>
      <c r="Q653" s="8">
        <f>IF(N653&gt;0,O653/M653*100,"")</f>
        <v>0</v>
      </c>
    </row>
    <row r="654" spans="1:17" x14ac:dyDescent="0.2">
      <c r="A654" s="1" t="s">
        <v>380</v>
      </c>
      <c r="B654" s="1" t="s">
        <v>381</v>
      </c>
      <c r="C654" s="1" t="s">
        <v>21</v>
      </c>
      <c r="D654" s="1" t="s">
        <v>22</v>
      </c>
      <c r="E654" s="1" t="s">
        <v>13</v>
      </c>
      <c r="F654" s="1" t="s">
        <v>14</v>
      </c>
      <c r="G654" s="1" t="s">
        <v>188</v>
      </c>
      <c r="H654" s="1">
        <v>3</v>
      </c>
      <c r="I654" s="1" t="s">
        <v>15</v>
      </c>
      <c r="J654" s="12" t="s">
        <v>15</v>
      </c>
      <c r="K654" s="9" t="str">
        <f t="shared" si="10"/>
        <v/>
      </c>
      <c r="L654" s="1"/>
      <c r="M654" s="1"/>
      <c r="N654" s="1"/>
      <c r="O654" s="1"/>
      <c r="P654" s="1"/>
      <c r="Q654" s="1"/>
    </row>
    <row r="655" spans="1:17" x14ac:dyDescent="0.2">
      <c r="A655" t="s">
        <v>293</v>
      </c>
      <c r="B655" t="s">
        <v>292</v>
      </c>
      <c r="C655" t="s">
        <v>21</v>
      </c>
      <c r="D655" t="s">
        <v>22</v>
      </c>
      <c r="E655" t="s">
        <v>23</v>
      </c>
      <c r="F655" t="s">
        <v>24</v>
      </c>
      <c r="G655" t="s">
        <v>25</v>
      </c>
      <c r="H655">
        <v>18</v>
      </c>
      <c r="I655">
        <v>5</v>
      </c>
      <c r="J655" s="11">
        <v>3</v>
      </c>
      <c r="K655" s="8">
        <f t="shared" si="10"/>
        <v>60</v>
      </c>
      <c r="M655">
        <f>MAX(H655:H656)</f>
        <v>18</v>
      </c>
      <c r="N655">
        <f>SUM(I655:I656)</f>
        <v>8</v>
      </c>
      <c r="O655">
        <f>SUM(J655:J656)</f>
        <v>5</v>
      </c>
      <c r="P655" s="8">
        <f>IF(N655&gt;0,O655/N655*100,"")</f>
        <v>62.5</v>
      </c>
      <c r="Q655" s="8">
        <f>IF(N655&gt;0,O655/M655*100,"")</f>
        <v>27.777777777777779</v>
      </c>
    </row>
    <row r="656" spans="1:17" x14ac:dyDescent="0.2">
      <c r="A656" s="1" t="s">
        <v>293</v>
      </c>
      <c r="B656" s="1" t="s">
        <v>292</v>
      </c>
      <c r="C656" s="1" t="s">
        <v>21</v>
      </c>
      <c r="D656" s="1" t="s">
        <v>22</v>
      </c>
      <c r="E656" s="1" t="s">
        <v>13</v>
      </c>
      <c r="F656" s="1" t="s">
        <v>14</v>
      </c>
      <c r="G656" s="1" t="s">
        <v>16</v>
      </c>
      <c r="H656" s="1">
        <v>15</v>
      </c>
      <c r="I656" s="1">
        <v>3</v>
      </c>
      <c r="J656" s="12">
        <v>2</v>
      </c>
      <c r="K656" s="9">
        <f t="shared" si="10"/>
        <v>66.666666666666657</v>
      </c>
      <c r="L656" s="1"/>
      <c r="M656" s="1"/>
      <c r="N656" s="1"/>
      <c r="O656" s="1"/>
      <c r="P656" s="1"/>
      <c r="Q656" s="1"/>
    </row>
    <row r="657" spans="1:17" x14ac:dyDescent="0.2">
      <c r="A657" t="s">
        <v>290</v>
      </c>
      <c r="B657" t="s">
        <v>289</v>
      </c>
      <c r="C657" t="s">
        <v>21</v>
      </c>
      <c r="D657" t="s">
        <v>22</v>
      </c>
      <c r="E657" t="s">
        <v>23</v>
      </c>
      <c r="F657" t="s">
        <v>24</v>
      </c>
      <c r="G657" t="s">
        <v>25</v>
      </c>
      <c r="H657">
        <v>18</v>
      </c>
      <c r="I657">
        <v>1</v>
      </c>
      <c r="J657" s="11">
        <v>1</v>
      </c>
      <c r="K657" s="8">
        <f t="shared" si="10"/>
        <v>100</v>
      </c>
      <c r="M657">
        <f>MAX(H657:H658)</f>
        <v>18</v>
      </c>
      <c r="N657">
        <f>SUM(I657:I658)</f>
        <v>1</v>
      </c>
      <c r="O657">
        <f>SUM(J657:J658)</f>
        <v>1</v>
      </c>
      <c r="P657" s="8">
        <f>IF(N657&gt;0,O657/N657*100,"")</f>
        <v>100</v>
      </c>
      <c r="Q657" s="8">
        <f>IF(N657&gt;0,O657/M657*100,"")</f>
        <v>5.5555555555555554</v>
      </c>
    </row>
    <row r="658" spans="1:17" x14ac:dyDescent="0.2">
      <c r="A658" s="1" t="s">
        <v>290</v>
      </c>
      <c r="B658" s="1" t="s">
        <v>289</v>
      </c>
      <c r="C658" s="1" t="s">
        <v>21</v>
      </c>
      <c r="D658" s="1" t="s">
        <v>22</v>
      </c>
      <c r="E658" s="1" t="s">
        <v>13</v>
      </c>
      <c r="F658" s="1" t="s">
        <v>14</v>
      </c>
      <c r="G658" s="1" t="s">
        <v>16</v>
      </c>
      <c r="H658" s="1">
        <v>15</v>
      </c>
      <c r="I658" s="1" t="s">
        <v>15</v>
      </c>
      <c r="J658" s="12" t="s">
        <v>15</v>
      </c>
      <c r="K658" s="9" t="str">
        <f t="shared" si="10"/>
        <v/>
      </c>
      <c r="L658" s="1"/>
      <c r="M658" s="1"/>
      <c r="N658" s="1"/>
      <c r="O658" s="1"/>
      <c r="P658" s="1"/>
      <c r="Q658" s="1"/>
    </row>
    <row r="659" spans="1:17" x14ac:dyDescent="0.2">
      <c r="A659" t="s">
        <v>355</v>
      </c>
      <c r="B659" t="s">
        <v>353</v>
      </c>
      <c r="C659" t="s">
        <v>21</v>
      </c>
      <c r="D659" t="s">
        <v>22</v>
      </c>
      <c r="E659" t="s">
        <v>23</v>
      </c>
      <c r="F659" t="s">
        <v>24</v>
      </c>
      <c r="G659" t="s">
        <v>25</v>
      </c>
      <c r="H659">
        <v>10</v>
      </c>
      <c r="I659">
        <v>3</v>
      </c>
      <c r="J659" s="11">
        <v>1</v>
      </c>
      <c r="K659" s="8">
        <f t="shared" si="10"/>
        <v>33.333333333333329</v>
      </c>
      <c r="M659">
        <f>MAX(H659:H660)</f>
        <v>10</v>
      </c>
      <c r="N659">
        <f>SUM(I659:I660)</f>
        <v>3</v>
      </c>
      <c r="O659">
        <f>SUM(J659:J660)</f>
        <v>1</v>
      </c>
      <c r="P659" s="8">
        <f>IF(N659&gt;0,O659/N659*100,"")</f>
        <v>33.333333333333329</v>
      </c>
      <c r="Q659" s="8">
        <f>IF(N659&gt;0,O659/M659*100,"")</f>
        <v>10</v>
      </c>
    </row>
    <row r="660" spans="1:17" x14ac:dyDescent="0.2">
      <c r="A660" s="1" t="s">
        <v>355</v>
      </c>
      <c r="B660" s="1" t="s">
        <v>353</v>
      </c>
      <c r="C660" s="1" t="s">
        <v>21</v>
      </c>
      <c r="D660" s="1" t="s">
        <v>22</v>
      </c>
      <c r="E660" s="1" t="s">
        <v>13</v>
      </c>
      <c r="F660" s="1" t="s">
        <v>14</v>
      </c>
      <c r="G660" s="1" t="s">
        <v>16</v>
      </c>
      <c r="H660" s="1">
        <v>9</v>
      </c>
      <c r="I660" s="1" t="s">
        <v>15</v>
      </c>
      <c r="J660" s="12" t="s">
        <v>15</v>
      </c>
      <c r="K660" s="9" t="str">
        <f t="shared" si="10"/>
        <v/>
      </c>
      <c r="L660" s="1"/>
      <c r="M660" s="1"/>
      <c r="N660" s="1"/>
      <c r="O660" s="1"/>
      <c r="P660" s="1"/>
      <c r="Q660" s="1"/>
    </row>
    <row r="661" spans="1:17" x14ac:dyDescent="0.2">
      <c r="A661" t="s">
        <v>347</v>
      </c>
      <c r="B661" t="s">
        <v>348</v>
      </c>
      <c r="C661" t="s">
        <v>21</v>
      </c>
      <c r="D661" t="s">
        <v>22</v>
      </c>
      <c r="E661" t="s">
        <v>23</v>
      </c>
      <c r="F661" t="s">
        <v>24</v>
      </c>
      <c r="G661" t="s">
        <v>25</v>
      </c>
      <c r="H661">
        <v>8</v>
      </c>
      <c r="I661">
        <v>2</v>
      </c>
      <c r="J661" s="11">
        <v>1</v>
      </c>
      <c r="K661" s="8">
        <f t="shared" si="10"/>
        <v>50</v>
      </c>
      <c r="M661">
        <f>MAX(H661:H662)</f>
        <v>8</v>
      </c>
      <c r="N661">
        <f>SUM(I661:I662)</f>
        <v>2</v>
      </c>
      <c r="O661">
        <f>SUM(J661:J662)</f>
        <v>1</v>
      </c>
      <c r="P661" s="8">
        <f>IF(N661&gt;0,O661/N661*100,"")</f>
        <v>50</v>
      </c>
      <c r="Q661" s="8">
        <f>IF(N661&gt;0,O661/M661*100,"")</f>
        <v>12.5</v>
      </c>
    </row>
    <row r="662" spans="1:17" x14ac:dyDescent="0.2">
      <c r="A662" s="1" t="s">
        <v>347</v>
      </c>
      <c r="B662" s="1" t="s">
        <v>348</v>
      </c>
      <c r="C662" s="1" t="s">
        <v>21</v>
      </c>
      <c r="D662" s="1" t="s">
        <v>22</v>
      </c>
      <c r="E662" s="1" t="s">
        <v>13</v>
      </c>
      <c r="F662" s="1" t="s">
        <v>14</v>
      </c>
      <c r="G662" s="1" t="s">
        <v>16</v>
      </c>
      <c r="H662" s="1">
        <v>7</v>
      </c>
      <c r="I662" s="1" t="s">
        <v>15</v>
      </c>
      <c r="J662" s="12" t="s">
        <v>15</v>
      </c>
      <c r="K662" s="9" t="str">
        <f t="shared" si="10"/>
        <v/>
      </c>
      <c r="L662" s="1"/>
      <c r="M662" s="1"/>
      <c r="N662" s="1"/>
      <c r="O662" s="1"/>
      <c r="P662" s="1"/>
      <c r="Q662" s="1"/>
    </row>
    <row r="663" spans="1:17" x14ac:dyDescent="0.2">
      <c r="A663" t="s">
        <v>724</v>
      </c>
      <c r="B663" t="s">
        <v>725</v>
      </c>
      <c r="C663" t="s">
        <v>21</v>
      </c>
      <c r="D663" t="s">
        <v>22</v>
      </c>
      <c r="E663" t="s">
        <v>17</v>
      </c>
      <c r="F663" t="s">
        <v>18</v>
      </c>
      <c r="G663" t="s">
        <v>19</v>
      </c>
      <c r="H663">
        <v>2</v>
      </c>
      <c r="I663" t="s">
        <v>15</v>
      </c>
      <c r="J663" s="11" t="s">
        <v>15</v>
      </c>
      <c r="K663" s="8" t="str">
        <f t="shared" si="10"/>
        <v/>
      </c>
      <c r="M663">
        <f>MAX(H663:H664)</f>
        <v>18</v>
      </c>
      <c r="N663">
        <f>SUM(I663:I664)</f>
        <v>2</v>
      </c>
      <c r="O663">
        <f>SUM(J663:J664)</f>
        <v>2</v>
      </c>
      <c r="P663" s="8">
        <f>IF(N663&gt;0,O663/N663*100,"")</f>
        <v>100</v>
      </c>
      <c r="Q663" s="8">
        <f>IF(N663&gt;0,O663/M663*100,"")</f>
        <v>11.111111111111111</v>
      </c>
    </row>
    <row r="664" spans="1:17" x14ac:dyDescent="0.2">
      <c r="A664" s="1" t="s">
        <v>724</v>
      </c>
      <c r="B664" s="1" t="s">
        <v>725</v>
      </c>
      <c r="C664" s="1" t="s">
        <v>21</v>
      </c>
      <c r="D664" s="1" t="s">
        <v>22</v>
      </c>
      <c r="E664" s="1" t="s">
        <v>23</v>
      </c>
      <c r="F664" s="1" t="s">
        <v>24</v>
      </c>
      <c r="G664" s="1" t="s">
        <v>25</v>
      </c>
      <c r="H664" s="1">
        <v>18</v>
      </c>
      <c r="I664" s="1">
        <v>2</v>
      </c>
      <c r="J664" s="12">
        <v>2</v>
      </c>
      <c r="K664" s="9">
        <f t="shared" si="10"/>
        <v>100</v>
      </c>
      <c r="L664" s="1"/>
      <c r="M664" s="1"/>
      <c r="N664" s="1"/>
      <c r="O664" s="1"/>
      <c r="P664" s="1"/>
      <c r="Q664" s="1"/>
    </row>
    <row r="665" spans="1:17" x14ac:dyDescent="0.2">
      <c r="A665" t="s">
        <v>724</v>
      </c>
      <c r="B665" t="s">
        <v>725</v>
      </c>
      <c r="C665" t="s">
        <v>21</v>
      </c>
      <c r="D665" t="s">
        <v>22</v>
      </c>
      <c r="E665" t="s">
        <v>13</v>
      </c>
      <c r="F665" t="s">
        <v>14</v>
      </c>
      <c r="G665" t="s">
        <v>359</v>
      </c>
      <c r="H665">
        <v>16</v>
      </c>
      <c r="I665" t="s">
        <v>15</v>
      </c>
      <c r="J665" s="11" t="s">
        <v>15</v>
      </c>
      <c r="K665" s="8" t="str">
        <f t="shared" si="10"/>
        <v/>
      </c>
      <c r="M665">
        <f>MAX(H665:H666)</f>
        <v>16</v>
      </c>
      <c r="N665">
        <f>SUM(I665:I666)</f>
        <v>3</v>
      </c>
      <c r="O665">
        <f>SUM(J665:J666)</f>
        <v>3</v>
      </c>
      <c r="P665" s="8">
        <f>IF(N665&gt;0,O665/N665*100,"")</f>
        <v>100</v>
      </c>
      <c r="Q665" s="8">
        <f>IF(N665&gt;0,O665/M665*100,"")</f>
        <v>18.75</v>
      </c>
    </row>
    <row r="666" spans="1:17" x14ac:dyDescent="0.2">
      <c r="A666" s="1" t="s">
        <v>722</v>
      </c>
      <c r="B666" s="1" t="s">
        <v>723</v>
      </c>
      <c r="C666" s="1" t="s">
        <v>21</v>
      </c>
      <c r="D666" s="1" t="s">
        <v>22</v>
      </c>
      <c r="E666" s="1" t="s">
        <v>13</v>
      </c>
      <c r="F666" s="1" t="s">
        <v>14</v>
      </c>
      <c r="G666" s="1" t="s">
        <v>359</v>
      </c>
      <c r="H666" s="1">
        <v>15</v>
      </c>
      <c r="I666" s="1">
        <v>3</v>
      </c>
      <c r="J666" s="12">
        <v>3</v>
      </c>
      <c r="K666" s="9">
        <f t="shared" si="10"/>
        <v>100</v>
      </c>
      <c r="L666" s="1"/>
      <c r="M666" s="1"/>
      <c r="N666" s="1"/>
      <c r="O666" s="1"/>
      <c r="P666" s="1"/>
      <c r="Q666" s="1"/>
    </row>
    <row r="667" spans="1:17" x14ac:dyDescent="0.2">
      <c r="A667" t="s">
        <v>722</v>
      </c>
      <c r="B667" t="s">
        <v>723</v>
      </c>
      <c r="C667" t="s">
        <v>21</v>
      </c>
      <c r="D667" t="s">
        <v>22</v>
      </c>
      <c r="E667" t="s">
        <v>17</v>
      </c>
      <c r="F667" t="s">
        <v>18</v>
      </c>
      <c r="G667" t="s">
        <v>19</v>
      </c>
      <c r="H667">
        <v>2</v>
      </c>
      <c r="I667" t="s">
        <v>15</v>
      </c>
      <c r="J667" s="11" t="s">
        <v>15</v>
      </c>
      <c r="K667" s="8" t="str">
        <f t="shared" si="10"/>
        <v/>
      </c>
      <c r="M667">
        <f>MAX(H667:H668)</f>
        <v>17</v>
      </c>
      <c r="N667">
        <f>SUM(I667:I668)</f>
        <v>2</v>
      </c>
      <c r="O667">
        <f>SUM(J667:J668)</f>
        <v>2</v>
      </c>
      <c r="P667" s="8">
        <f>IF(N667&gt;0,O667/N667*100,"")</f>
        <v>100</v>
      </c>
      <c r="Q667" s="8">
        <f>IF(N667&gt;0,O667/M667*100,"")</f>
        <v>11.76470588235294</v>
      </c>
    </row>
    <row r="668" spans="1:17" x14ac:dyDescent="0.2">
      <c r="A668" s="1" t="s">
        <v>722</v>
      </c>
      <c r="B668" s="1" t="s">
        <v>723</v>
      </c>
      <c r="C668" s="1" t="s">
        <v>21</v>
      </c>
      <c r="D668" s="1" t="s">
        <v>22</v>
      </c>
      <c r="E668" s="1" t="s">
        <v>23</v>
      </c>
      <c r="F668" s="1" t="s">
        <v>24</v>
      </c>
      <c r="G668" s="1" t="s">
        <v>25</v>
      </c>
      <c r="H668" s="1">
        <v>17</v>
      </c>
      <c r="I668" s="1">
        <v>2</v>
      </c>
      <c r="J668" s="12">
        <v>2</v>
      </c>
      <c r="K668" s="9">
        <f t="shared" si="10"/>
        <v>100</v>
      </c>
      <c r="L668" s="1"/>
      <c r="M668" s="1"/>
      <c r="N668" s="1"/>
      <c r="O668" s="1"/>
      <c r="P668" s="1"/>
      <c r="Q668" s="1"/>
    </row>
    <row r="669" spans="1:17" x14ac:dyDescent="0.2">
      <c r="A669" t="s">
        <v>414</v>
      </c>
      <c r="B669" t="s">
        <v>413</v>
      </c>
      <c r="C669" t="s">
        <v>21</v>
      </c>
      <c r="D669" t="s">
        <v>22</v>
      </c>
      <c r="E669" t="s">
        <v>13</v>
      </c>
      <c r="F669" t="s">
        <v>14</v>
      </c>
      <c r="G669" t="s">
        <v>16</v>
      </c>
      <c r="H669">
        <v>4</v>
      </c>
      <c r="I669">
        <v>1</v>
      </c>
      <c r="J669" s="11">
        <v>1</v>
      </c>
      <c r="K669" s="8">
        <f t="shared" si="10"/>
        <v>100</v>
      </c>
      <c r="M669">
        <f>MAX(H669:H670)</f>
        <v>4</v>
      </c>
      <c r="N669">
        <f>SUM(I669:I670)</f>
        <v>2</v>
      </c>
      <c r="O669">
        <f>SUM(J669:J670)</f>
        <v>1</v>
      </c>
      <c r="P669" s="8">
        <f>IF(N669&gt;0,O669/N669*100,"")</f>
        <v>50</v>
      </c>
      <c r="Q669" s="8">
        <f>IF(N669&gt;0,O669/M669*100,"")</f>
        <v>25</v>
      </c>
    </row>
    <row r="670" spans="1:17" x14ac:dyDescent="0.2">
      <c r="A670" s="1" t="s">
        <v>414</v>
      </c>
      <c r="B670" s="1" t="s">
        <v>413</v>
      </c>
      <c r="C670" s="1" t="s">
        <v>21</v>
      </c>
      <c r="D670" s="1" t="s">
        <v>22</v>
      </c>
      <c r="E670" s="1" t="s">
        <v>23</v>
      </c>
      <c r="F670" s="1" t="s">
        <v>24</v>
      </c>
      <c r="G670" s="1" t="s">
        <v>25</v>
      </c>
      <c r="H670" s="1">
        <v>4</v>
      </c>
      <c r="I670" s="1">
        <v>1</v>
      </c>
      <c r="J670" s="12">
        <v>0</v>
      </c>
      <c r="K670" s="9">
        <f t="shared" si="10"/>
        <v>0</v>
      </c>
      <c r="L670" s="1"/>
      <c r="M670" s="1"/>
      <c r="N670" s="1"/>
      <c r="O670" s="1"/>
      <c r="P670" s="1"/>
      <c r="Q670" s="1"/>
    </row>
    <row r="671" spans="1:17" x14ac:dyDescent="0.2">
      <c r="A671" t="s">
        <v>409</v>
      </c>
      <c r="B671" t="s">
        <v>410</v>
      </c>
      <c r="C671" t="s">
        <v>21</v>
      </c>
      <c r="D671" t="s">
        <v>22</v>
      </c>
      <c r="E671" t="s">
        <v>13</v>
      </c>
      <c r="F671" t="s">
        <v>14</v>
      </c>
      <c r="G671" t="s">
        <v>16</v>
      </c>
      <c r="H671">
        <v>3</v>
      </c>
      <c r="I671" t="s">
        <v>15</v>
      </c>
      <c r="J671" s="11" t="s">
        <v>15</v>
      </c>
      <c r="K671" s="8" t="str">
        <f t="shared" si="10"/>
        <v/>
      </c>
      <c r="M671">
        <f>MAX(H671:H672)</f>
        <v>3</v>
      </c>
      <c r="N671">
        <f>SUM(I671:I672)</f>
        <v>0</v>
      </c>
      <c r="O671">
        <f>SUM(J671:J672)</f>
        <v>0</v>
      </c>
      <c r="P671" s="8" t="str">
        <f>IF(N671&gt;0,O671/N671*100,"")</f>
        <v/>
      </c>
      <c r="Q671" s="8" t="str">
        <f>IF(N671&gt;0,O671/M671*100,"")</f>
        <v/>
      </c>
    </row>
    <row r="672" spans="1:17" x14ac:dyDescent="0.2">
      <c r="A672" s="1" t="s">
        <v>409</v>
      </c>
      <c r="B672" s="1" t="s">
        <v>410</v>
      </c>
      <c r="C672" s="1" t="s">
        <v>21</v>
      </c>
      <c r="D672" s="1" t="s">
        <v>22</v>
      </c>
      <c r="E672" s="1" t="s">
        <v>23</v>
      </c>
      <c r="F672" s="1" t="s">
        <v>24</v>
      </c>
      <c r="G672" s="1" t="s">
        <v>25</v>
      </c>
      <c r="H672" s="1">
        <v>3</v>
      </c>
      <c r="I672" s="1" t="s">
        <v>15</v>
      </c>
      <c r="J672" s="12" t="s">
        <v>15</v>
      </c>
      <c r="K672" s="9" t="str">
        <f t="shared" si="10"/>
        <v/>
      </c>
      <c r="L672" s="1"/>
      <c r="M672" s="1"/>
      <c r="N672" s="1"/>
      <c r="O672" s="1"/>
      <c r="P672" s="1"/>
      <c r="Q672" s="1"/>
    </row>
    <row r="673" spans="1:17" x14ac:dyDescent="0.2">
      <c r="A673" t="s">
        <v>1322</v>
      </c>
      <c r="B673" t="s">
        <v>1323</v>
      </c>
      <c r="C673" t="s">
        <v>21</v>
      </c>
      <c r="D673" t="s">
        <v>22</v>
      </c>
      <c r="E673" t="s">
        <v>13</v>
      </c>
      <c r="F673" t="s">
        <v>14</v>
      </c>
      <c r="G673" t="s">
        <v>917</v>
      </c>
      <c r="H673">
        <v>5</v>
      </c>
      <c r="I673">
        <v>2</v>
      </c>
      <c r="J673" s="11">
        <v>2</v>
      </c>
      <c r="K673" s="8">
        <f t="shared" si="10"/>
        <v>100</v>
      </c>
      <c r="M673">
        <f>MAX(H673:H674)</f>
        <v>7</v>
      </c>
      <c r="N673">
        <f>SUM(I673:I674)</f>
        <v>4</v>
      </c>
      <c r="O673">
        <f>SUM(J673:J674)</f>
        <v>4</v>
      </c>
      <c r="P673" s="8">
        <f>IF(N673&gt;0,O673/N673*100,"")</f>
        <v>100</v>
      </c>
      <c r="Q673" s="8">
        <f>IF(N673&gt;0,O673/M673*100,"")</f>
        <v>57.142857142857139</v>
      </c>
    </row>
    <row r="674" spans="1:17" x14ac:dyDescent="0.2">
      <c r="A674" s="1" t="s">
        <v>1322</v>
      </c>
      <c r="B674" s="1" t="s">
        <v>1323</v>
      </c>
      <c r="C674" s="1" t="s">
        <v>21</v>
      </c>
      <c r="D674" s="1" t="s">
        <v>22</v>
      </c>
      <c r="E674" s="1" t="s">
        <v>17</v>
      </c>
      <c r="F674" s="1" t="s">
        <v>18</v>
      </c>
      <c r="G674" s="1" t="s">
        <v>19</v>
      </c>
      <c r="H674" s="1">
        <v>7</v>
      </c>
      <c r="I674" s="1">
        <v>2</v>
      </c>
      <c r="J674" s="12">
        <v>2</v>
      </c>
      <c r="K674" s="9">
        <f t="shared" si="10"/>
        <v>100</v>
      </c>
      <c r="L674" s="1"/>
      <c r="M674" s="1"/>
      <c r="N674" s="1"/>
      <c r="O674" s="1"/>
      <c r="P674" s="1"/>
      <c r="Q674" s="1"/>
    </row>
    <row r="675" spans="1:17" x14ac:dyDescent="0.2">
      <c r="A675" t="s">
        <v>1320</v>
      </c>
      <c r="B675" t="s">
        <v>1321</v>
      </c>
      <c r="C675" t="s">
        <v>21</v>
      </c>
      <c r="D675" t="s">
        <v>22</v>
      </c>
      <c r="E675" t="s">
        <v>17</v>
      </c>
      <c r="F675" t="s">
        <v>18</v>
      </c>
      <c r="G675" t="s">
        <v>19</v>
      </c>
      <c r="H675">
        <v>4</v>
      </c>
      <c r="I675" t="s">
        <v>15</v>
      </c>
      <c r="J675" s="11" t="s">
        <v>15</v>
      </c>
      <c r="K675" s="8" t="str">
        <f t="shared" si="10"/>
        <v/>
      </c>
      <c r="M675">
        <f>MAX(H675:H676)</f>
        <v>4</v>
      </c>
      <c r="N675">
        <f>SUM(I675:I676)</f>
        <v>0</v>
      </c>
      <c r="O675">
        <f>SUM(J675:J676)</f>
        <v>0</v>
      </c>
      <c r="P675" s="8" t="str">
        <f>IF(N675&gt;0,O675/N675*100,"")</f>
        <v/>
      </c>
      <c r="Q675" s="8" t="str">
        <f>IF(N675&gt;0,O675/M675*100,"")</f>
        <v/>
      </c>
    </row>
    <row r="676" spans="1:17" x14ac:dyDescent="0.2">
      <c r="A676" s="1" t="s">
        <v>1320</v>
      </c>
      <c r="B676" s="1" t="s">
        <v>1321</v>
      </c>
      <c r="C676" s="1" t="s">
        <v>21</v>
      </c>
      <c r="D676" s="1" t="s">
        <v>22</v>
      </c>
      <c r="E676" s="1" t="s">
        <v>13</v>
      </c>
      <c r="F676" s="1" t="s">
        <v>14</v>
      </c>
      <c r="G676" s="1" t="s">
        <v>917</v>
      </c>
      <c r="H676" s="1">
        <v>3</v>
      </c>
      <c r="I676" s="1" t="s">
        <v>15</v>
      </c>
      <c r="J676" s="12" t="s">
        <v>15</v>
      </c>
      <c r="K676" s="9" t="str">
        <f t="shared" si="10"/>
        <v/>
      </c>
      <c r="L676" s="1"/>
      <c r="M676" s="1"/>
      <c r="N676" s="1"/>
      <c r="O676" s="1"/>
      <c r="P676" s="1"/>
      <c r="Q676" s="1"/>
    </row>
    <row r="677" spans="1:17" x14ac:dyDescent="0.2">
      <c r="A677" t="s">
        <v>448</v>
      </c>
      <c r="B677" t="s">
        <v>446</v>
      </c>
      <c r="C677" t="s">
        <v>21</v>
      </c>
      <c r="D677" t="s">
        <v>22</v>
      </c>
      <c r="E677" t="s">
        <v>13</v>
      </c>
      <c r="F677" t="s">
        <v>14</v>
      </c>
      <c r="G677" t="s">
        <v>16</v>
      </c>
      <c r="H677">
        <v>7</v>
      </c>
      <c r="I677">
        <v>2</v>
      </c>
      <c r="J677" s="11">
        <v>2</v>
      </c>
      <c r="K677" s="8">
        <f t="shared" si="10"/>
        <v>100</v>
      </c>
      <c r="M677">
        <f>MAX(H677:H678)</f>
        <v>9</v>
      </c>
      <c r="N677">
        <f>SUM(I677:I678)</f>
        <v>6</v>
      </c>
      <c r="O677">
        <f>SUM(J677:J678)</f>
        <v>4</v>
      </c>
      <c r="P677" s="8">
        <f>IF(N677&gt;0,O677/N677*100,"")</f>
        <v>66.666666666666657</v>
      </c>
      <c r="Q677" s="8">
        <f>IF(N677&gt;0,O677/M677*100,"")</f>
        <v>44.444444444444443</v>
      </c>
    </row>
    <row r="678" spans="1:17" x14ac:dyDescent="0.2">
      <c r="A678" s="1" t="s">
        <v>448</v>
      </c>
      <c r="B678" s="1" t="s">
        <v>446</v>
      </c>
      <c r="C678" s="1" t="s">
        <v>21</v>
      </c>
      <c r="D678" s="1" t="s">
        <v>22</v>
      </c>
      <c r="E678" s="1" t="s">
        <v>23</v>
      </c>
      <c r="F678" s="1" t="s">
        <v>24</v>
      </c>
      <c r="G678" s="1" t="s">
        <v>25</v>
      </c>
      <c r="H678" s="1">
        <v>9</v>
      </c>
      <c r="I678" s="1">
        <v>4</v>
      </c>
      <c r="J678" s="12">
        <v>2</v>
      </c>
      <c r="K678" s="9">
        <f t="shared" si="10"/>
        <v>50</v>
      </c>
      <c r="L678" s="1"/>
      <c r="M678" s="1"/>
      <c r="N678" s="1"/>
      <c r="O678" s="1"/>
      <c r="P678" s="1"/>
      <c r="Q678" s="1"/>
    </row>
    <row r="679" spans="1:17" x14ac:dyDescent="0.2">
      <c r="A679" t="s">
        <v>441</v>
      </c>
      <c r="B679" t="s">
        <v>442</v>
      </c>
      <c r="C679" t="s">
        <v>21</v>
      </c>
      <c r="D679" t="s">
        <v>22</v>
      </c>
      <c r="E679" t="s">
        <v>23</v>
      </c>
      <c r="F679" t="s">
        <v>24</v>
      </c>
      <c r="G679" t="s">
        <v>25</v>
      </c>
      <c r="H679">
        <v>5</v>
      </c>
      <c r="I679">
        <v>2</v>
      </c>
      <c r="J679" s="11">
        <v>0</v>
      </c>
      <c r="K679" s="8">
        <f t="shared" si="10"/>
        <v>0</v>
      </c>
      <c r="M679">
        <f>MAX(H679:H680)</f>
        <v>5</v>
      </c>
      <c r="N679">
        <f>SUM(I679:I680)</f>
        <v>4</v>
      </c>
      <c r="O679">
        <f>SUM(J679:J680)</f>
        <v>1</v>
      </c>
      <c r="P679" s="8">
        <f>IF(N679&gt;0,O679/N679*100,"")</f>
        <v>25</v>
      </c>
      <c r="Q679" s="8">
        <f>IF(N679&gt;0,O679/M679*100,"")</f>
        <v>20</v>
      </c>
    </row>
    <row r="680" spans="1:17" x14ac:dyDescent="0.2">
      <c r="A680" s="1" t="s">
        <v>441</v>
      </c>
      <c r="B680" s="1" t="s">
        <v>442</v>
      </c>
      <c r="C680" s="1" t="s">
        <v>21</v>
      </c>
      <c r="D680" s="1" t="s">
        <v>22</v>
      </c>
      <c r="E680" s="1" t="s">
        <v>13</v>
      </c>
      <c r="F680" s="1" t="s">
        <v>14</v>
      </c>
      <c r="G680" s="1" t="s">
        <v>16</v>
      </c>
      <c r="H680" s="1">
        <v>5</v>
      </c>
      <c r="I680" s="1">
        <v>2</v>
      </c>
      <c r="J680" s="12">
        <v>1</v>
      </c>
      <c r="K680" s="9">
        <f t="shared" si="10"/>
        <v>50</v>
      </c>
      <c r="L680" s="1"/>
      <c r="M680" s="1"/>
      <c r="N680" s="1"/>
      <c r="O680" s="1"/>
      <c r="P680" s="1"/>
      <c r="Q680" s="1"/>
    </row>
    <row r="681" spans="1:17" x14ac:dyDescent="0.2">
      <c r="A681" t="s">
        <v>492</v>
      </c>
      <c r="B681" t="s">
        <v>491</v>
      </c>
      <c r="C681" t="s">
        <v>21</v>
      </c>
      <c r="D681" t="s">
        <v>22</v>
      </c>
      <c r="E681" t="s">
        <v>23</v>
      </c>
      <c r="F681" t="s">
        <v>24</v>
      </c>
      <c r="G681" t="s">
        <v>92</v>
      </c>
      <c r="H681">
        <v>10</v>
      </c>
      <c r="I681">
        <v>3</v>
      </c>
      <c r="J681" s="11">
        <v>3</v>
      </c>
      <c r="K681" s="8">
        <f t="shared" si="10"/>
        <v>100</v>
      </c>
      <c r="M681">
        <f>MAX(H681:H682)</f>
        <v>10</v>
      </c>
      <c r="N681">
        <f>SUM(I681:I682)</f>
        <v>5</v>
      </c>
      <c r="O681">
        <f>SUM(J681:J682)</f>
        <v>5</v>
      </c>
      <c r="P681" s="8">
        <f>IF(N681&gt;0,O681/N681*100,"")</f>
        <v>100</v>
      </c>
      <c r="Q681" s="8">
        <f>IF(N681&gt;0,O681/M681*100,"")</f>
        <v>50</v>
      </c>
    </row>
    <row r="682" spans="1:17" x14ac:dyDescent="0.2">
      <c r="A682" s="1" t="s">
        <v>492</v>
      </c>
      <c r="B682" s="1" t="s">
        <v>491</v>
      </c>
      <c r="C682" s="1" t="s">
        <v>21</v>
      </c>
      <c r="D682" s="1" t="s">
        <v>22</v>
      </c>
      <c r="E682" s="1" t="s">
        <v>13</v>
      </c>
      <c r="F682" s="1" t="s">
        <v>14</v>
      </c>
      <c r="G682" s="1" t="s">
        <v>489</v>
      </c>
      <c r="H682" s="1">
        <v>7</v>
      </c>
      <c r="I682" s="1">
        <v>2</v>
      </c>
      <c r="J682" s="12">
        <v>2</v>
      </c>
      <c r="K682" s="9">
        <f t="shared" si="10"/>
        <v>100</v>
      </c>
      <c r="L682" s="1"/>
      <c r="M682" s="1"/>
      <c r="N682" s="1"/>
      <c r="O682" s="1"/>
      <c r="P682" s="1"/>
      <c r="Q682" s="1"/>
    </row>
    <row r="683" spans="1:17" x14ac:dyDescent="0.2">
      <c r="A683" t="s">
        <v>488</v>
      </c>
      <c r="B683" t="s">
        <v>487</v>
      </c>
      <c r="C683" t="s">
        <v>21</v>
      </c>
      <c r="D683" t="s">
        <v>22</v>
      </c>
      <c r="E683" t="s">
        <v>23</v>
      </c>
      <c r="F683" t="s">
        <v>24</v>
      </c>
      <c r="G683" t="s">
        <v>92</v>
      </c>
      <c r="H683">
        <v>21</v>
      </c>
      <c r="I683">
        <v>12</v>
      </c>
      <c r="J683" s="11">
        <v>8</v>
      </c>
      <c r="K683" s="8">
        <f t="shared" si="10"/>
        <v>66.666666666666657</v>
      </c>
      <c r="M683">
        <f>MAX(H683:H684)</f>
        <v>21</v>
      </c>
      <c r="N683">
        <f>SUM(I683:I684)</f>
        <v>18</v>
      </c>
      <c r="O683">
        <f>SUM(J683:J684)</f>
        <v>11</v>
      </c>
      <c r="P683" s="8">
        <f>IF(N683&gt;0,O683/N683*100,"")</f>
        <v>61.111111111111114</v>
      </c>
      <c r="Q683" s="8">
        <f>IF(N683&gt;0,O683/M683*100,"")</f>
        <v>52.380952380952387</v>
      </c>
    </row>
    <row r="684" spans="1:17" x14ac:dyDescent="0.2">
      <c r="A684" s="1" t="s">
        <v>488</v>
      </c>
      <c r="B684" s="1" t="s">
        <v>487</v>
      </c>
      <c r="C684" s="1" t="s">
        <v>21</v>
      </c>
      <c r="D684" s="1" t="s">
        <v>22</v>
      </c>
      <c r="E684" s="1" t="s">
        <v>13</v>
      </c>
      <c r="F684" s="1" t="s">
        <v>14</v>
      </c>
      <c r="G684" s="1" t="s">
        <v>489</v>
      </c>
      <c r="H684" s="1">
        <v>13</v>
      </c>
      <c r="I684" s="1">
        <v>6</v>
      </c>
      <c r="J684" s="12">
        <v>3</v>
      </c>
      <c r="K684" s="9">
        <f t="shared" si="10"/>
        <v>50</v>
      </c>
      <c r="L684" s="1"/>
      <c r="M684" s="1"/>
      <c r="N684" s="1"/>
      <c r="O684" s="1"/>
      <c r="P684" s="1"/>
      <c r="Q684" s="1"/>
    </row>
    <row r="685" spans="1:17" x14ac:dyDescent="0.2">
      <c r="A685" t="s">
        <v>641</v>
      </c>
      <c r="B685" t="s">
        <v>642</v>
      </c>
      <c r="C685" t="s">
        <v>21</v>
      </c>
      <c r="D685" t="s">
        <v>22</v>
      </c>
      <c r="E685" t="s">
        <v>13</v>
      </c>
      <c r="F685" t="s">
        <v>14</v>
      </c>
      <c r="G685" t="s">
        <v>16</v>
      </c>
      <c r="H685">
        <v>3</v>
      </c>
      <c r="I685">
        <v>1</v>
      </c>
      <c r="J685" s="11">
        <v>1</v>
      </c>
      <c r="K685" s="8">
        <f t="shared" si="10"/>
        <v>100</v>
      </c>
      <c r="M685">
        <f>MAX(H685:H686)</f>
        <v>3</v>
      </c>
      <c r="N685">
        <f>SUM(I685:I686)</f>
        <v>1</v>
      </c>
      <c r="O685">
        <f>SUM(J685:J686)</f>
        <v>1</v>
      </c>
      <c r="P685" s="8">
        <f>IF(N685&gt;0,O685/N685*100,"")</f>
        <v>100</v>
      </c>
      <c r="Q685" s="8">
        <f>IF(N685&gt;0,O685/M685*100,"")</f>
        <v>33.333333333333329</v>
      </c>
    </row>
    <row r="686" spans="1:17" x14ac:dyDescent="0.2">
      <c r="A686" s="1" t="s">
        <v>641</v>
      </c>
      <c r="B686" s="1" t="s">
        <v>642</v>
      </c>
      <c r="C686" s="1" t="s">
        <v>21</v>
      </c>
      <c r="D686" s="1" t="s">
        <v>22</v>
      </c>
      <c r="E686" s="1" t="s">
        <v>17</v>
      </c>
      <c r="F686" s="1" t="s">
        <v>18</v>
      </c>
      <c r="G686" s="1" t="s">
        <v>19</v>
      </c>
      <c r="H686" s="1">
        <v>3</v>
      </c>
      <c r="I686" s="1" t="s">
        <v>15</v>
      </c>
      <c r="J686" s="12" t="s">
        <v>15</v>
      </c>
      <c r="K686" s="9" t="str">
        <f t="shared" si="10"/>
        <v/>
      </c>
      <c r="L686" s="1"/>
      <c r="M686" s="1"/>
      <c r="N686" s="1"/>
      <c r="O686" s="1"/>
      <c r="P686" s="1"/>
      <c r="Q686" s="1"/>
    </row>
    <row r="687" spans="1:17" x14ac:dyDescent="0.2">
      <c r="A687" t="s">
        <v>639</v>
      </c>
      <c r="B687" t="s">
        <v>640</v>
      </c>
      <c r="C687" t="s">
        <v>21</v>
      </c>
      <c r="D687" t="s">
        <v>22</v>
      </c>
      <c r="E687" t="s">
        <v>17</v>
      </c>
      <c r="F687" t="s">
        <v>18</v>
      </c>
      <c r="G687" t="s">
        <v>19</v>
      </c>
      <c r="H687">
        <v>5</v>
      </c>
      <c r="I687" t="s">
        <v>15</v>
      </c>
      <c r="J687" s="11" t="s">
        <v>15</v>
      </c>
      <c r="K687" s="8" t="str">
        <f t="shared" si="10"/>
        <v/>
      </c>
      <c r="M687">
        <f>MAX(H687:H688)</f>
        <v>5</v>
      </c>
      <c r="N687">
        <f>SUM(I687:I688)</f>
        <v>1</v>
      </c>
      <c r="O687">
        <f>SUM(J687:J688)</f>
        <v>1</v>
      </c>
      <c r="P687" s="8">
        <f>IF(N687&gt;0,O687/N687*100,"")</f>
        <v>100</v>
      </c>
      <c r="Q687" s="8">
        <f>IF(N687&gt;0,O687/M687*100,"")</f>
        <v>20</v>
      </c>
    </row>
    <row r="688" spans="1:17" x14ac:dyDescent="0.2">
      <c r="A688" s="1" t="s">
        <v>639</v>
      </c>
      <c r="B688" s="1" t="s">
        <v>640</v>
      </c>
      <c r="C688" s="1" t="s">
        <v>21</v>
      </c>
      <c r="D688" s="1" t="s">
        <v>22</v>
      </c>
      <c r="E688" s="1" t="s">
        <v>13</v>
      </c>
      <c r="F688" s="1" t="s">
        <v>14</v>
      </c>
      <c r="G688" s="1" t="s">
        <v>16</v>
      </c>
      <c r="H688" s="1">
        <v>5</v>
      </c>
      <c r="I688" s="1">
        <v>1</v>
      </c>
      <c r="J688" s="12">
        <v>1</v>
      </c>
      <c r="K688" s="9">
        <f t="shared" si="10"/>
        <v>100</v>
      </c>
      <c r="L688" s="1"/>
      <c r="M688" s="1"/>
      <c r="N688" s="1"/>
      <c r="O688" s="1"/>
      <c r="P688" s="1"/>
      <c r="Q688" s="1"/>
    </row>
    <row r="689" spans="1:17" x14ac:dyDescent="0.2">
      <c r="A689" t="s">
        <v>217</v>
      </c>
      <c r="B689" t="s">
        <v>218</v>
      </c>
      <c r="C689" t="s">
        <v>21</v>
      </c>
      <c r="D689" t="s">
        <v>22</v>
      </c>
      <c r="E689" t="s">
        <v>23</v>
      </c>
      <c r="F689" t="s">
        <v>24</v>
      </c>
      <c r="G689" t="s">
        <v>25</v>
      </c>
      <c r="H689">
        <v>10</v>
      </c>
      <c r="I689">
        <v>6</v>
      </c>
      <c r="J689" s="11">
        <v>0</v>
      </c>
      <c r="K689" s="8">
        <f t="shared" si="10"/>
        <v>0</v>
      </c>
      <c r="M689">
        <f>MAX(H689:H690)</f>
        <v>10</v>
      </c>
      <c r="N689">
        <f>SUM(I689:I690)</f>
        <v>11</v>
      </c>
      <c r="O689">
        <f>SUM(J689:J690)</f>
        <v>1</v>
      </c>
      <c r="P689" s="8">
        <f>IF(N689&gt;0,O689/N689*100,"")</f>
        <v>9.0909090909090917</v>
      </c>
      <c r="Q689" s="8">
        <f>IF(N689&gt;0,O689/M689*100,"")</f>
        <v>10</v>
      </c>
    </row>
    <row r="690" spans="1:17" x14ac:dyDescent="0.2">
      <c r="A690" s="1" t="s">
        <v>217</v>
      </c>
      <c r="B690" s="1" t="s">
        <v>218</v>
      </c>
      <c r="C690" s="1" t="s">
        <v>21</v>
      </c>
      <c r="D690" s="1" t="s">
        <v>22</v>
      </c>
      <c r="E690" s="1" t="s">
        <v>13</v>
      </c>
      <c r="F690" s="1" t="s">
        <v>14</v>
      </c>
      <c r="G690" s="1" t="s">
        <v>16</v>
      </c>
      <c r="H690" s="1">
        <v>10</v>
      </c>
      <c r="I690" s="1">
        <v>5</v>
      </c>
      <c r="J690" s="12">
        <v>1</v>
      </c>
      <c r="K690" s="9">
        <f t="shared" si="10"/>
        <v>20</v>
      </c>
      <c r="L690" s="1"/>
      <c r="M690" s="1"/>
      <c r="N690" s="1"/>
      <c r="O690" s="1"/>
      <c r="P690" s="1"/>
      <c r="Q690" s="1"/>
    </row>
    <row r="691" spans="1:17" x14ac:dyDescent="0.2">
      <c r="A691" t="s">
        <v>213</v>
      </c>
      <c r="B691" t="s">
        <v>214</v>
      </c>
      <c r="C691" t="s">
        <v>21</v>
      </c>
      <c r="D691" t="s">
        <v>22</v>
      </c>
      <c r="E691" t="s">
        <v>13</v>
      </c>
      <c r="F691" t="s">
        <v>14</v>
      </c>
      <c r="G691" t="s">
        <v>16</v>
      </c>
      <c r="H691">
        <v>7</v>
      </c>
      <c r="I691">
        <v>3</v>
      </c>
      <c r="J691" s="11">
        <v>2</v>
      </c>
      <c r="K691" s="8">
        <f t="shared" si="10"/>
        <v>66.666666666666657</v>
      </c>
      <c r="M691">
        <f>MAX(H691:H692)</f>
        <v>7</v>
      </c>
      <c r="N691">
        <f>SUM(I691:I692)</f>
        <v>4</v>
      </c>
      <c r="O691">
        <f>SUM(J691:J692)</f>
        <v>2</v>
      </c>
      <c r="P691" s="8">
        <f>IF(N691&gt;0,O691/N691*100,"")</f>
        <v>50</v>
      </c>
      <c r="Q691" s="8">
        <f>IF(N691&gt;0,O691/M691*100,"")</f>
        <v>28.571428571428569</v>
      </c>
    </row>
    <row r="692" spans="1:17" x14ac:dyDescent="0.2">
      <c r="A692" s="1" t="s">
        <v>213</v>
      </c>
      <c r="B692" s="1" t="s">
        <v>214</v>
      </c>
      <c r="C692" s="1" t="s">
        <v>21</v>
      </c>
      <c r="D692" s="1" t="s">
        <v>22</v>
      </c>
      <c r="E692" s="1" t="s">
        <v>23</v>
      </c>
      <c r="F692" s="1" t="s">
        <v>24</v>
      </c>
      <c r="G692" s="1" t="s">
        <v>25</v>
      </c>
      <c r="H692" s="1">
        <v>7</v>
      </c>
      <c r="I692" s="1">
        <v>1</v>
      </c>
      <c r="J692" s="12">
        <v>0</v>
      </c>
      <c r="K692" s="9">
        <f t="shared" si="10"/>
        <v>0</v>
      </c>
      <c r="L692" s="1"/>
      <c r="M692" s="1"/>
      <c r="N692" s="1"/>
      <c r="O692" s="1"/>
      <c r="P692" s="1"/>
      <c r="Q692" s="1"/>
    </row>
    <row r="693" spans="1:17" x14ac:dyDescent="0.2">
      <c r="A693" t="s">
        <v>519</v>
      </c>
      <c r="B693" t="s">
        <v>520</v>
      </c>
      <c r="C693" t="s">
        <v>21</v>
      </c>
      <c r="D693" t="s">
        <v>22</v>
      </c>
      <c r="E693" t="s">
        <v>13</v>
      </c>
      <c r="F693" t="s">
        <v>14</v>
      </c>
      <c r="G693" t="s">
        <v>15</v>
      </c>
      <c r="H693">
        <v>5</v>
      </c>
      <c r="I693" t="s">
        <v>15</v>
      </c>
      <c r="J693" s="11" t="s">
        <v>15</v>
      </c>
      <c r="K693" s="8" t="str">
        <f t="shared" si="10"/>
        <v/>
      </c>
      <c r="M693">
        <f>MAX(H693:H694)</f>
        <v>7</v>
      </c>
      <c r="N693">
        <f>SUM(I693:I694)</f>
        <v>2</v>
      </c>
      <c r="O693">
        <f>SUM(J693:J694)</f>
        <v>1</v>
      </c>
      <c r="P693" s="8">
        <f>IF(N693&gt;0,O693/N693*100,"")</f>
        <v>50</v>
      </c>
      <c r="Q693" s="8">
        <f>IF(N693&gt;0,O693/M693*100,"")</f>
        <v>14.285714285714285</v>
      </c>
    </row>
    <row r="694" spans="1:17" x14ac:dyDescent="0.2">
      <c r="A694" s="1" t="s">
        <v>519</v>
      </c>
      <c r="B694" s="1" t="s">
        <v>520</v>
      </c>
      <c r="C694" s="1" t="s">
        <v>21</v>
      </c>
      <c r="D694" s="1" t="s">
        <v>22</v>
      </c>
      <c r="E694" s="1" t="s">
        <v>17</v>
      </c>
      <c r="F694" s="1" t="s">
        <v>18</v>
      </c>
      <c r="G694" s="1" t="s">
        <v>19</v>
      </c>
      <c r="H694" s="1">
        <v>7</v>
      </c>
      <c r="I694" s="1">
        <v>2</v>
      </c>
      <c r="J694" s="12">
        <v>1</v>
      </c>
      <c r="K694" s="9">
        <f t="shared" si="10"/>
        <v>50</v>
      </c>
      <c r="L694" s="1"/>
      <c r="M694" s="1"/>
      <c r="N694" s="1"/>
      <c r="O694" s="1"/>
      <c r="P694" s="1"/>
      <c r="Q694" s="1"/>
    </row>
    <row r="695" spans="1:17" x14ac:dyDescent="0.2">
      <c r="A695" t="s">
        <v>127</v>
      </c>
      <c r="B695" t="s">
        <v>126</v>
      </c>
      <c r="C695" t="s">
        <v>21</v>
      </c>
      <c r="D695" t="s">
        <v>22</v>
      </c>
      <c r="E695" t="s">
        <v>17</v>
      </c>
      <c r="F695" t="s">
        <v>18</v>
      </c>
      <c r="G695" t="s">
        <v>19</v>
      </c>
      <c r="H695">
        <v>3</v>
      </c>
      <c r="I695">
        <v>1</v>
      </c>
      <c r="J695" s="11">
        <v>1</v>
      </c>
      <c r="K695" s="8">
        <f t="shared" si="10"/>
        <v>100</v>
      </c>
      <c r="M695">
        <f>MAX(H695:H696)</f>
        <v>3</v>
      </c>
      <c r="N695">
        <f>SUM(I695:I696)</f>
        <v>1</v>
      </c>
      <c r="O695">
        <f>SUM(J695:J696)</f>
        <v>1</v>
      </c>
      <c r="P695" s="8">
        <f>IF(N695&gt;0,O695/N695*100,"")</f>
        <v>100</v>
      </c>
      <c r="Q695" s="8">
        <f>IF(N695&gt;0,O695/M695*100,"")</f>
        <v>33.333333333333329</v>
      </c>
    </row>
    <row r="696" spans="1:17" x14ac:dyDescent="0.2">
      <c r="A696" s="1" t="s">
        <v>127</v>
      </c>
      <c r="B696" s="1" t="s">
        <v>126</v>
      </c>
      <c r="C696" s="1" t="s">
        <v>21</v>
      </c>
      <c r="D696" s="1" t="s">
        <v>22</v>
      </c>
      <c r="E696" s="1" t="s">
        <v>13</v>
      </c>
      <c r="F696" s="1" t="s">
        <v>14</v>
      </c>
      <c r="G696" s="1" t="s">
        <v>16</v>
      </c>
      <c r="H696" s="1">
        <v>2</v>
      </c>
      <c r="I696" s="1" t="s">
        <v>15</v>
      </c>
      <c r="J696" s="12" t="s">
        <v>15</v>
      </c>
      <c r="K696" s="9" t="str">
        <f t="shared" si="10"/>
        <v/>
      </c>
      <c r="L696" s="1"/>
      <c r="M696" s="1"/>
      <c r="N696" s="1"/>
      <c r="O696" s="1"/>
      <c r="P696" s="1"/>
      <c r="Q696" s="1"/>
    </row>
    <row r="697" spans="1:17" x14ac:dyDescent="0.2">
      <c r="A697" t="s">
        <v>124</v>
      </c>
      <c r="B697" t="s">
        <v>123</v>
      </c>
      <c r="C697" t="s">
        <v>21</v>
      </c>
      <c r="D697" t="s">
        <v>22</v>
      </c>
      <c r="E697" t="s">
        <v>13</v>
      </c>
      <c r="F697" t="s">
        <v>14</v>
      </c>
      <c r="G697" t="s">
        <v>16</v>
      </c>
      <c r="H697">
        <v>2</v>
      </c>
      <c r="I697">
        <v>1</v>
      </c>
      <c r="J697" s="11">
        <v>1</v>
      </c>
      <c r="K697" s="8">
        <f t="shared" si="10"/>
        <v>100</v>
      </c>
      <c r="M697">
        <f>MAX(H697:H698)</f>
        <v>3</v>
      </c>
      <c r="N697">
        <f>SUM(I697:I698)</f>
        <v>2</v>
      </c>
      <c r="O697">
        <f>SUM(J697:J698)</f>
        <v>2</v>
      </c>
      <c r="P697" s="8">
        <f>IF(N697&gt;0,O697/N697*100,"")</f>
        <v>100</v>
      </c>
      <c r="Q697" s="8">
        <f>IF(N697&gt;0,O697/M697*100,"")</f>
        <v>66.666666666666657</v>
      </c>
    </row>
    <row r="698" spans="1:17" x14ac:dyDescent="0.2">
      <c r="A698" s="1" t="s">
        <v>124</v>
      </c>
      <c r="B698" s="1" t="s">
        <v>123</v>
      </c>
      <c r="C698" s="1" t="s">
        <v>21</v>
      </c>
      <c r="D698" s="1" t="s">
        <v>22</v>
      </c>
      <c r="E698" s="1" t="s">
        <v>17</v>
      </c>
      <c r="F698" s="1" t="s">
        <v>18</v>
      </c>
      <c r="G698" s="1" t="s">
        <v>19</v>
      </c>
      <c r="H698" s="1">
        <v>3</v>
      </c>
      <c r="I698" s="1">
        <v>1</v>
      </c>
      <c r="J698" s="12">
        <v>1</v>
      </c>
      <c r="K698" s="9">
        <f t="shared" si="10"/>
        <v>100</v>
      </c>
      <c r="L698" s="1"/>
      <c r="M698" s="1"/>
      <c r="N698" s="1"/>
      <c r="O698" s="1"/>
      <c r="P698" s="1"/>
      <c r="Q698" s="1"/>
    </row>
    <row r="699" spans="1:17" x14ac:dyDescent="0.2">
      <c r="A699" t="s">
        <v>1010</v>
      </c>
      <c r="B699" t="s">
        <v>1011</v>
      </c>
      <c r="C699" t="s">
        <v>21</v>
      </c>
      <c r="D699" t="s">
        <v>22</v>
      </c>
      <c r="E699" t="s">
        <v>13</v>
      </c>
      <c r="F699" t="s">
        <v>14</v>
      </c>
      <c r="G699" t="s">
        <v>114</v>
      </c>
      <c r="H699">
        <v>3</v>
      </c>
      <c r="I699">
        <v>1</v>
      </c>
      <c r="J699" s="11">
        <v>0</v>
      </c>
      <c r="K699" s="8">
        <f t="shared" si="10"/>
        <v>0</v>
      </c>
      <c r="M699">
        <f>MAX(H699:H700)</f>
        <v>5</v>
      </c>
      <c r="N699">
        <f>SUM(I699:I700)</f>
        <v>3</v>
      </c>
      <c r="O699">
        <f>SUM(J699:J700)</f>
        <v>2</v>
      </c>
      <c r="P699" s="8">
        <f>IF(N699&gt;0,O699/N699*100,"")</f>
        <v>66.666666666666657</v>
      </c>
      <c r="Q699" s="8">
        <f>IF(N699&gt;0,O699/M699*100,"")</f>
        <v>40</v>
      </c>
    </row>
    <row r="700" spans="1:17" x14ac:dyDescent="0.2">
      <c r="A700" s="1" t="s">
        <v>1010</v>
      </c>
      <c r="B700" s="1" t="s">
        <v>1011</v>
      </c>
      <c r="C700" s="1" t="s">
        <v>21</v>
      </c>
      <c r="D700" s="1" t="s">
        <v>22</v>
      </c>
      <c r="E700" s="1" t="s">
        <v>23</v>
      </c>
      <c r="F700" s="1" t="s">
        <v>24</v>
      </c>
      <c r="G700" s="1" t="s">
        <v>25</v>
      </c>
      <c r="H700" s="1">
        <v>5</v>
      </c>
      <c r="I700" s="1">
        <v>2</v>
      </c>
      <c r="J700" s="12">
        <v>2</v>
      </c>
      <c r="K700" s="9">
        <f t="shared" si="10"/>
        <v>100</v>
      </c>
      <c r="L700" s="1"/>
      <c r="M700" s="1"/>
      <c r="N700" s="1"/>
      <c r="O700" s="1"/>
      <c r="P700" s="1"/>
      <c r="Q700" s="1"/>
    </row>
    <row r="701" spans="1:17" x14ac:dyDescent="0.2">
      <c r="A701" t="s">
        <v>1009</v>
      </c>
      <c r="B701" t="s">
        <v>1008</v>
      </c>
      <c r="C701" t="s">
        <v>21</v>
      </c>
      <c r="D701" t="s">
        <v>22</v>
      </c>
      <c r="E701" t="s">
        <v>13</v>
      </c>
      <c r="F701" t="s">
        <v>14</v>
      </c>
      <c r="G701" t="s">
        <v>114</v>
      </c>
      <c r="H701">
        <v>1</v>
      </c>
      <c r="I701">
        <v>1</v>
      </c>
      <c r="J701" s="11">
        <v>0</v>
      </c>
      <c r="K701" s="8">
        <f t="shared" si="10"/>
        <v>0</v>
      </c>
      <c r="M701">
        <f>MAX(H701:H702)</f>
        <v>2</v>
      </c>
      <c r="N701">
        <f>SUM(I701:I702)</f>
        <v>2</v>
      </c>
      <c r="O701">
        <f>SUM(J701:J702)</f>
        <v>1</v>
      </c>
      <c r="P701" s="8">
        <f>IF(N701&gt;0,O701/N701*100,"")</f>
        <v>50</v>
      </c>
      <c r="Q701" s="8">
        <f>IF(N701&gt;0,O701/M701*100,"")</f>
        <v>50</v>
      </c>
    </row>
    <row r="702" spans="1:17" x14ac:dyDescent="0.2">
      <c r="A702" s="1" t="s">
        <v>1009</v>
      </c>
      <c r="B702" s="1" t="s">
        <v>1008</v>
      </c>
      <c r="C702" s="1" t="s">
        <v>21</v>
      </c>
      <c r="D702" s="1" t="s">
        <v>22</v>
      </c>
      <c r="E702" s="1" t="s">
        <v>23</v>
      </c>
      <c r="F702" s="1" t="s">
        <v>24</v>
      </c>
      <c r="G702" s="1" t="s">
        <v>25</v>
      </c>
      <c r="H702" s="1">
        <v>2</v>
      </c>
      <c r="I702" s="1">
        <v>1</v>
      </c>
      <c r="J702" s="12">
        <v>1</v>
      </c>
      <c r="K702" s="9">
        <f t="shared" si="10"/>
        <v>100</v>
      </c>
      <c r="L702" s="1"/>
      <c r="M702" s="1"/>
      <c r="N702" s="1"/>
      <c r="O702" s="1"/>
      <c r="P702" s="1"/>
      <c r="Q702" s="1"/>
    </row>
    <row r="703" spans="1:17" x14ac:dyDescent="0.2">
      <c r="A703" t="s">
        <v>1340</v>
      </c>
      <c r="B703" t="s">
        <v>1341</v>
      </c>
      <c r="C703" t="s">
        <v>21</v>
      </c>
      <c r="D703" t="s">
        <v>22</v>
      </c>
      <c r="E703" t="s">
        <v>13</v>
      </c>
      <c r="F703" t="s">
        <v>14</v>
      </c>
      <c r="G703" t="s">
        <v>16</v>
      </c>
      <c r="H703">
        <v>7</v>
      </c>
      <c r="I703">
        <v>2</v>
      </c>
      <c r="J703" s="11">
        <v>1</v>
      </c>
      <c r="K703" s="8">
        <f t="shared" ref="K703:K766" si="11">IF(I703&lt;&gt;"",J703/I703*100,"")</f>
        <v>50</v>
      </c>
      <c r="M703">
        <f>MAX(H703:H704)</f>
        <v>11</v>
      </c>
      <c r="N703">
        <f>SUM(I703:I704)</f>
        <v>8</v>
      </c>
      <c r="O703">
        <f>SUM(J703:J704)</f>
        <v>5</v>
      </c>
      <c r="P703" s="8">
        <f>IF(N703&gt;0,O703/N703*100,"")</f>
        <v>62.5</v>
      </c>
      <c r="Q703" s="8">
        <f>IF(N703&gt;0,O703/M703*100,"")</f>
        <v>45.454545454545453</v>
      </c>
    </row>
    <row r="704" spans="1:17" x14ac:dyDescent="0.2">
      <c r="A704" s="1" t="s">
        <v>1340</v>
      </c>
      <c r="B704" s="1" t="s">
        <v>1341</v>
      </c>
      <c r="C704" s="1" t="s">
        <v>21</v>
      </c>
      <c r="D704" s="1" t="s">
        <v>22</v>
      </c>
      <c r="E704" s="1" t="s">
        <v>23</v>
      </c>
      <c r="F704" s="1" t="s">
        <v>24</v>
      </c>
      <c r="G704" s="1" t="s">
        <v>25</v>
      </c>
      <c r="H704" s="1">
        <v>11</v>
      </c>
      <c r="I704" s="1">
        <v>6</v>
      </c>
      <c r="J704" s="12">
        <v>4</v>
      </c>
      <c r="K704" s="9">
        <f t="shared" si="11"/>
        <v>66.666666666666657</v>
      </c>
      <c r="L704" s="1"/>
      <c r="M704" s="1"/>
      <c r="N704" s="1"/>
      <c r="O704" s="1"/>
      <c r="P704" s="1"/>
      <c r="Q704" s="1"/>
    </row>
    <row r="705" spans="1:17" x14ac:dyDescent="0.2">
      <c r="A705" t="s">
        <v>1339</v>
      </c>
      <c r="B705" t="s">
        <v>1338</v>
      </c>
      <c r="C705" t="s">
        <v>21</v>
      </c>
      <c r="D705" t="s">
        <v>22</v>
      </c>
      <c r="E705" t="s">
        <v>13</v>
      </c>
      <c r="F705" t="s">
        <v>14</v>
      </c>
      <c r="G705" t="s">
        <v>16</v>
      </c>
      <c r="H705">
        <v>3</v>
      </c>
      <c r="I705" t="s">
        <v>15</v>
      </c>
      <c r="J705" s="11" t="s">
        <v>15</v>
      </c>
      <c r="K705" s="8" t="str">
        <f t="shared" si="11"/>
        <v/>
      </c>
      <c r="M705">
        <f>MAX(H705:H706)</f>
        <v>7</v>
      </c>
      <c r="N705">
        <f>SUM(I705:I706)</f>
        <v>4</v>
      </c>
      <c r="O705">
        <f>SUM(J705:J706)</f>
        <v>4</v>
      </c>
      <c r="P705" s="8">
        <f>IF(N705&gt;0,O705/N705*100,"")</f>
        <v>100</v>
      </c>
      <c r="Q705" s="8">
        <f>IF(N705&gt;0,O705/M705*100,"")</f>
        <v>57.142857142857139</v>
      </c>
    </row>
    <row r="706" spans="1:17" x14ac:dyDescent="0.2">
      <c r="A706" s="1" t="s">
        <v>1339</v>
      </c>
      <c r="B706" s="1" t="s">
        <v>1338</v>
      </c>
      <c r="C706" s="1" t="s">
        <v>21</v>
      </c>
      <c r="D706" s="1" t="s">
        <v>22</v>
      </c>
      <c r="E706" s="1" t="s">
        <v>23</v>
      </c>
      <c r="F706" s="1" t="s">
        <v>24</v>
      </c>
      <c r="G706" s="1" t="s">
        <v>25</v>
      </c>
      <c r="H706" s="1">
        <v>7</v>
      </c>
      <c r="I706" s="1">
        <v>4</v>
      </c>
      <c r="J706" s="12">
        <v>4</v>
      </c>
      <c r="K706" s="9">
        <f t="shared" si="11"/>
        <v>100</v>
      </c>
      <c r="L706" s="1"/>
      <c r="M706" s="1"/>
      <c r="N706" s="1"/>
      <c r="O706" s="1"/>
      <c r="P706" s="1"/>
      <c r="Q706" s="1"/>
    </row>
    <row r="707" spans="1:17" x14ac:dyDescent="0.2">
      <c r="A707" t="s">
        <v>599</v>
      </c>
      <c r="B707" t="s">
        <v>600</v>
      </c>
      <c r="C707" t="s">
        <v>21</v>
      </c>
      <c r="D707" t="s">
        <v>22</v>
      </c>
      <c r="E707" t="s">
        <v>23</v>
      </c>
      <c r="F707" t="s">
        <v>24</v>
      </c>
      <c r="G707" t="s">
        <v>25</v>
      </c>
      <c r="H707">
        <v>2</v>
      </c>
      <c r="I707" t="s">
        <v>15</v>
      </c>
      <c r="J707" s="11" t="s">
        <v>15</v>
      </c>
      <c r="K707" s="8" t="str">
        <f t="shared" si="11"/>
        <v/>
      </c>
      <c r="M707">
        <f>MAX(H707:H708)</f>
        <v>2</v>
      </c>
      <c r="N707">
        <f>SUM(I707:I708)</f>
        <v>0</v>
      </c>
      <c r="O707">
        <f>SUM(J707:J708)</f>
        <v>0</v>
      </c>
      <c r="P707" s="8" t="str">
        <f>IF(N707&gt;0,O707/N707*100,"")</f>
        <v/>
      </c>
      <c r="Q707" s="8" t="str">
        <f>IF(N707&gt;0,O707/M707*100,"")</f>
        <v/>
      </c>
    </row>
    <row r="708" spans="1:17" x14ac:dyDescent="0.2">
      <c r="A708" s="1" t="s">
        <v>599</v>
      </c>
      <c r="B708" s="1" t="s">
        <v>600</v>
      </c>
      <c r="C708" s="1" t="s">
        <v>21</v>
      </c>
      <c r="D708" s="1" t="s">
        <v>22</v>
      </c>
      <c r="E708" s="1" t="s">
        <v>13</v>
      </c>
      <c r="F708" s="1" t="s">
        <v>14</v>
      </c>
      <c r="G708" s="1" t="s">
        <v>16</v>
      </c>
      <c r="H708" s="1">
        <v>2</v>
      </c>
      <c r="I708" s="1" t="s">
        <v>15</v>
      </c>
      <c r="J708" s="12" t="s">
        <v>15</v>
      </c>
      <c r="K708" s="9" t="str">
        <f t="shared" si="11"/>
        <v/>
      </c>
      <c r="L708" s="1"/>
      <c r="M708" s="1"/>
      <c r="N708" s="1"/>
      <c r="O708" s="1"/>
      <c r="P708" s="1"/>
      <c r="Q708" s="1"/>
    </row>
    <row r="709" spans="1:17" x14ac:dyDescent="0.2">
      <c r="A709" t="s">
        <v>597</v>
      </c>
      <c r="B709" t="s">
        <v>598</v>
      </c>
      <c r="C709" t="s">
        <v>21</v>
      </c>
      <c r="D709" t="s">
        <v>22</v>
      </c>
      <c r="E709" t="s">
        <v>13</v>
      </c>
      <c r="F709" t="s">
        <v>14</v>
      </c>
      <c r="G709" t="s">
        <v>16</v>
      </c>
      <c r="H709">
        <v>2</v>
      </c>
      <c r="I709" t="s">
        <v>15</v>
      </c>
      <c r="J709" s="11" t="s">
        <v>15</v>
      </c>
      <c r="K709" s="8" t="str">
        <f t="shared" si="11"/>
        <v/>
      </c>
      <c r="M709">
        <f>MAX(H709:H710)</f>
        <v>2</v>
      </c>
      <c r="N709">
        <f>SUM(I709:I710)</f>
        <v>0</v>
      </c>
      <c r="O709">
        <f>SUM(J709:J710)</f>
        <v>0</v>
      </c>
      <c r="P709" s="8" t="str">
        <f>IF(N709&gt;0,O709/N709*100,"")</f>
        <v/>
      </c>
      <c r="Q709" s="8" t="str">
        <f>IF(N709&gt;0,O709/M709*100,"")</f>
        <v/>
      </c>
    </row>
    <row r="710" spans="1:17" x14ac:dyDescent="0.2">
      <c r="A710" s="1" t="s">
        <v>597</v>
      </c>
      <c r="B710" s="1" t="s">
        <v>598</v>
      </c>
      <c r="C710" s="1" t="s">
        <v>21</v>
      </c>
      <c r="D710" s="1" t="s">
        <v>22</v>
      </c>
      <c r="E710" s="1" t="s">
        <v>23</v>
      </c>
      <c r="F710" s="1" t="s">
        <v>24</v>
      </c>
      <c r="G710" s="1" t="s">
        <v>25</v>
      </c>
      <c r="H710" s="1">
        <v>2</v>
      </c>
      <c r="I710" s="1" t="s">
        <v>15</v>
      </c>
      <c r="J710" s="12" t="s">
        <v>15</v>
      </c>
      <c r="K710" s="9" t="str">
        <f t="shared" si="11"/>
        <v/>
      </c>
      <c r="L710" s="1"/>
      <c r="M710" s="1"/>
      <c r="N710" s="1"/>
      <c r="O710" s="1"/>
      <c r="P710" s="1"/>
      <c r="Q710" s="1"/>
    </row>
    <row r="711" spans="1:17" x14ac:dyDescent="0.2">
      <c r="A711" t="s">
        <v>1216</v>
      </c>
      <c r="B711" t="s">
        <v>1217</v>
      </c>
      <c r="C711" t="s">
        <v>21</v>
      </c>
      <c r="D711" t="s">
        <v>22</v>
      </c>
      <c r="E711" t="s">
        <v>23</v>
      </c>
      <c r="F711" t="s">
        <v>24</v>
      </c>
      <c r="G711" t="s">
        <v>25</v>
      </c>
      <c r="H711">
        <v>4</v>
      </c>
      <c r="I711">
        <v>2</v>
      </c>
      <c r="J711" s="11">
        <v>2</v>
      </c>
      <c r="K711" s="8">
        <f t="shared" si="11"/>
        <v>100</v>
      </c>
      <c r="M711">
        <f>MAX(H711:H712)</f>
        <v>4</v>
      </c>
      <c r="N711">
        <f>SUM(I711:I712)</f>
        <v>2</v>
      </c>
      <c r="O711">
        <f>SUM(J711:J712)</f>
        <v>2</v>
      </c>
      <c r="P711" s="8">
        <f>IF(N711&gt;0,O711/N711*100,"")</f>
        <v>100</v>
      </c>
      <c r="Q711" s="8">
        <f>IF(N711&gt;0,O711/M711*100,"")</f>
        <v>50</v>
      </c>
    </row>
    <row r="712" spans="1:17" x14ac:dyDescent="0.2">
      <c r="A712" s="1" t="s">
        <v>1216</v>
      </c>
      <c r="B712" s="1" t="s">
        <v>1217</v>
      </c>
      <c r="C712" s="1" t="s">
        <v>21</v>
      </c>
      <c r="D712" s="1" t="s">
        <v>22</v>
      </c>
      <c r="E712" s="1" t="s">
        <v>13</v>
      </c>
      <c r="F712" s="1" t="s">
        <v>14</v>
      </c>
      <c r="G712" s="1" t="s">
        <v>16</v>
      </c>
      <c r="H712" s="1">
        <v>2</v>
      </c>
      <c r="I712" s="1" t="s">
        <v>15</v>
      </c>
      <c r="J712" s="12" t="s">
        <v>15</v>
      </c>
      <c r="K712" s="9" t="str">
        <f t="shared" si="11"/>
        <v/>
      </c>
      <c r="L712" s="1"/>
      <c r="M712" s="1"/>
      <c r="N712" s="1"/>
      <c r="O712" s="1"/>
      <c r="P712" s="1"/>
      <c r="Q712" s="1"/>
    </row>
    <row r="713" spans="1:17" x14ac:dyDescent="0.2">
      <c r="A713" t="s">
        <v>1214</v>
      </c>
      <c r="B713" t="s">
        <v>1215</v>
      </c>
      <c r="C713" t="s">
        <v>21</v>
      </c>
      <c r="D713" t="s">
        <v>22</v>
      </c>
      <c r="E713" t="s">
        <v>23</v>
      </c>
      <c r="F713" t="s">
        <v>24</v>
      </c>
      <c r="G713" t="s">
        <v>25</v>
      </c>
      <c r="H713">
        <v>4</v>
      </c>
      <c r="I713">
        <v>3</v>
      </c>
      <c r="J713" s="11">
        <v>2</v>
      </c>
      <c r="K713" s="8">
        <f t="shared" si="11"/>
        <v>66.666666666666657</v>
      </c>
      <c r="M713">
        <f>MAX(H713:H714)</f>
        <v>4</v>
      </c>
      <c r="N713">
        <f>SUM(I713:I714)</f>
        <v>4</v>
      </c>
      <c r="O713">
        <f>SUM(J713:J714)</f>
        <v>3</v>
      </c>
      <c r="P713" s="8">
        <f>IF(N713&gt;0,O713/N713*100,"")</f>
        <v>75</v>
      </c>
      <c r="Q713" s="8">
        <f>IF(N713&gt;0,O713/M713*100,"")</f>
        <v>75</v>
      </c>
    </row>
    <row r="714" spans="1:17" x14ac:dyDescent="0.2">
      <c r="A714" s="1" t="s">
        <v>1214</v>
      </c>
      <c r="B714" s="1" t="s">
        <v>1215</v>
      </c>
      <c r="C714" s="1" t="s">
        <v>21</v>
      </c>
      <c r="D714" s="1" t="s">
        <v>22</v>
      </c>
      <c r="E714" s="1" t="s">
        <v>13</v>
      </c>
      <c r="F714" s="1" t="s">
        <v>14</v>
      </c>
      <c r="G714" s="1" t="s">
        <v>16</v>
      </c>
      <c r="H714" s="1">
        <v>2</v>
      </c>
      <c r="I714" s="1">
        <v>1</v>
      </c>
      <c r="J714" s="12">
        <v>1</v>
      </c>
      <c r="K714" s="9">
        <f t="shared" si="11"/>
        <v>100</v>
      </c>
      <c r="L714" s="1"/>
      <c r="M714" s="1"/>
      <c r="N714" s="1"/>
      <c r="O714" s="1"/>
      <c r="P714" s="1"/>
      <c r="Q714" s="1"/>
    </row>
    <row r="715" spans="1:17" x14ac:dyDescent="0.2">
      <c r="A715" t="s">
        <v>1361</v>
      </c>
      <c r="B715" t="s">
        <v>1362</v>
      </c>
      <c r="C715" t="s">
        <v>21</v>
      </c>
      <c r="D715" t="s">
        <v>22</v>
      </c>
      <c r="E715" t="s">
        <v>23</v>
      </c>
      <c r="F715" t="s">
        <v>24</v>
      </c>
      <c r="G715" t="s">
        <v>25</v>
      </c>
      <c r="H715">
        <v>5</v>
      </c>
      <c r="I715" t="s">
        <v>15</v>
      </c>
      <c r="J715" s="11" t="s">
        <v>15</v>
      </c>
      <c r="K715" s="8" t="str">
        <f t="shared" si="11"/>
        <v/>
      </c>
      <c r="M715">
        <f>MAX(H715:H716)</f>
        <v>6</v>
      </c>
      <c r="N715">
        <f>SUM(I715:I716)</f>
        <v>0</v>
      </c>
      <c r="O715">
        <f>SUM(J715:J716)</f>
        <v>0</v>
      </c>
      <c r="P715" s="8" t="str">
        <f>IF(N715&gt;0,O715/N715*100,"")</f>
        <v/>
      </c>
      <c r="Q715" s="8" t="str">
        <f>IF(N715&gt;0,O715/M715*100,"")</f>
        <v/>
      </c>
    </row>
    <row r="716" spans="1:17" x14ac:dyDescent="0.2">
      <c r="A716" s="1" t="s">
        <v>1361</v>
      </c>
      <c r="B716" s="1" t="s">
        <v>1362</v>
      </c>
      <c r="C716" s="1" t="s">
        <v>21</v>
      </c>
      <c r="D716" s="1" t="s">
        <v>22</v>
      </c>
      <c r="E716" s="1" t="s">
        <v>17</v>
      </c>
      <c r="F716" s="1" t="s">
        <v>18</v>
      </c>
      <c r="G716" s="1" t="s">
        <v>19</v>
      </c>
      <c r="H716" s="1">
        <v>6</v>
      </c>
      <c r="I716" s="1" t="s">
        <v>15</v>
      </c>
      <c r="J716" s="12" t="s">
        <v>15</v>
      </c>
      <c r="K716" s="9" t="str">
        <f t="shared" si="11"/>
        <v/>
      </c>
      <c r="L716" s="1"/>
      <c r="M716" s="1"/>
      <c r="N716" s="1"/>
      <c r="O716" s="1"/>
      <c r="P716" s="1"/>
      <c r="Q716" s="1"/>
    </row>
    <row r="717" spans="1:17" x14ac:dyDescent="0.2">
      <c r="A717" t="s">
        <v>1361</v>
      </c>
      <c r="B717" t="s">
        <v>1362</v>
      </c>
      <c r="C717" t="s">
        <v>21</v>
      </c>
      <c r="D717" t="s">
        <v>22</v>
      </c>
      <c r="E717" t="s">
        <v>13</v>
      </c>
      <c r="F717" t="s">
        <v>14</v>
      </c>
      <c r="G717" t="s">
        <v>330</v>
      </c>
      <c r="H717">
        <v>5</v>
      </c>
      <c r="I717" t="s">
        <v>15</v>
      </c>
      <c r="J717" s="11" t="s">
        <v>15</v>
      </c>
      <c r="K717" s="8" t="str">
        <f t="shared" si="11"/>
        <v/>
      </c>
      <c r="M717">
        <f>MAX(H717:H718)</f>
        <v>6</v>
      </c>
      <c r="N717">
        <f>SUM(I717:I718)</f>
        <v>0</v>
      </c>
      <c r="O717">
        <f>SUM(J717:J718)</f>
        <v>0</v>
      </c>
      <c r="P717" s="8" t="str">
        <f>IF(N717&gt;0,O717/N717*100,"")</f>
        <v/>
      </c>
      <c r="Q717" s="8" t="str">
        <f>IF(N717&gt;0,O717/M717*100,"")</f>
        <v/>
      </c>
    </row>
    <row r="718" spans="1:17" x14ac:dyDescent="0.2">
      <c r="A718" s="1" t="s">
        <v>1359</v>
      </c>
      <c r="B718" s="1" t="s">
        <v>1360</v>
      </c>
      <c r="C718" s="1" t="s">
        <v>21</v>
      </c>
      <c r="D718" s="1" t="s">
        <v>22</v>
      </c>
      <c r="E718" s="1" t="s">
        <v>23</v>
      </c>
      <c r="F718" s="1" t="s">
        <v>24</v>
      </c>
      <c r="G718" s="1" t="s">
        <v>25</v>
      </c>
      <c r="H718" s="1">
        <v>6</v>
      </c>
      <c r="I718" s="1" t="s">
        <v>15</v>
      </c>
      <c r="J718" s="12" t="s">
        <v>15</v>
      </c>
      <c r="K718" s="9" t="str">
        <f t="shared" si="11"/>
        <v/>
      </c>
      <c r="L718" s="1"/>
      <c r="M718" s="1"/>
      <c r="N718" s="1"/>
      <c r="O718" s="1"/>
      <c r="P718" s="1"/>
      <c r="Q718" s="1"/>
    </row>
    <row r="719" spans="1:17" x14ac:dyDescent="0.2">
      <c r="A719" t="s">
        <v>1359</v>
      </c>
      <c r="B719" t="s">
        <v>1360</v>
      </c>
      <c r="C719" t="s">
        <v>21</v>
      </c>
      <c r="D719" t="s">
        <v>22</v>
      </c>
      <c r="E719" t="s">
        <v>13</v>
      </c>
      <c r="F719" t="s">
        <v>14</v>
      </c>
      <c r="G719" t="s">
        <v>16</v>
      </c>
      <c r="H719">
        <v>6</v>
      </c>
      <c r="I719" t="s">
        <v>15</v>
      </c>
      <c r="J719" s="11" t="s">
        <v>15</v>
      </c>
      <c r="K719" s="8" t="str">
        <f t="shared" si="11"/>
        <v/>
      </c>
      <c r="M719">
        <f>MAX(H719:H720)</f>
        <v>6</v>
      </c>
      <c r="N719">
        <f>SUM(I719:I720)</f>
        <v>1</v>
      </c>
      <c r="O719">
        <f>SUM(J719:J720)</f>
        <v>1</v>
      </c>
      <c r="P719" s="8">
        <f>IF(N719&gt;0,O719/N719*100,"")</f>
        <v>100</v>
      </c>
      <c r="Q719" s="8">
        <f>IF(N719&gt;0,O719/M719*100,"")</f>
        <v>16.666666666666664</v>
      </c>
    </row>
    <row r="720" spans="1:17" x14ac:dyDescent="0.2">
      <c r="A720" s="1" t="s">
        <v>1359</v>
      </c>
      <c r="B720" s="1" t="s">
        <v>1360</v>
      </c>
      <c r="C720" s="1" t="s">
        <v>21</v>
      </c>
      <c r="D720" s="1" t="s">
        <v>22</v>
      </c>
      <c r="E720" s="1" t="s">
        <v>17</v>
      </c>
      <c r="F720" s="1" t="s">
        <v>18</v>
      </c>
      <c r="G720" s="1" t="s">
        <v>19</v>
      </c>
      <c r="H720" s="1">
        <v>6</v>
      </c>
      <c r="I720" s="1">
        <v>1</v>
      </c>
      <c r="J720" s="12">
        <v>1</v>
      </c>
      <c r="K720" s="9">
        <f t="shared" si="11"/>
        <v>100</v>
      </c>
      <c r="L720" s="1"/>
      <c r="M720" s="1"/>
      <c r="N720" s="1"/>
      <c r="O720" s="1"/>
      <c r="P720" s="1"/>
      <c r="Q720" s="1"/>
    </row>
    <row r="721" spans="1:17" x14ac:dyDescent="0.2">
      <c r="A721" t="s">
        <v>26</v>
      </c>
      <c r="B721" t="s">
        <v>27</v>
      </c>
      <c r="C721" t="s">
        <v>21</v>
      </c>
      <c r="D721" t="s">
        <v>22</v>
      </c>
      <c r="E721" t="s">
        <v>23</v>
      </c>
      <c r="F721" t="s">
        <v>24</v>
      </c>
      <c r="G721" t="s">
        <v>25</v>
      </c>
      <c r="H721" t="s">
        <v>15</v>
      </c>
      <c r="I721" t="s">
        <v>15</v>
      </c>
      <c r="J721" s="11" t="s">
        <v>15</v>
      </c>
      <c r="K721" s="8" t="str">
        <f t="shared" si="11"/>
        <v/>
      </c>
      <c r="M721">
        <f>MAX(H721:H722)</f>
        <v>0</v>
      </c>
      <c r="N721">
        <f>SUM(I721:I722)</f>
        <v>0</v>
      </c>
      <c r="O721">
        <f>SUM(J721:J722)</f>
        <v>0</v>
      </c>
      <c r="P721" s="8" t="str">
        <f>IF(N721&gt;0,O721/N721*100,"")</f>
        <v/>
      </c>
      <c r="Q721" s="8" t="str">
        <f>IF(N721&gt;0,O721/M721*100,"")</f>
        <v/>
      </c>
    </row>
    <row r="722" spans="1:17" x14ac:dyDescent="0.2">
      <c r="A722" s="1" t="s">
        <v>26</v>
      </c>
      <c r="B722" s="1" t="s">
        <v>27</v>
      </c>
      <c r="C722" s="1" t="s">
        <v>21</v>
      </c>
      <c r="D722" s="1" t="s">
        <v>22</v>
      </c>
      <c r="E722" s="1" t="s">
        <v>13</v>
      </c>
      <c r="F722" s="1" t="s">
        <v>14</v>
      </c>
      <c r="G722" s="1" t="s">
        <v>16</v>
      </c>
      <c r="H722" s="1" t="s">
        <v>15</v>
      </c>
      <c r="I722" s="1" t="s">
        <v>15</v>
      </c>
      <c r="J722" s="12" t="s">
        <v>15</v>
      </c>
      <c r="K722" s="9" t="str">
        <f t="shared" si="11"/>
        <v/>
      </c>
      <c r="L722" s="1"/>
      <c r="M722" s="1"/>
      <c r="N722" s="1"/>
      <c r="O722" s="1"/>
      <c r="P722" s="1"/>
      <c r="Q722" s="1"/>
    </row>
    <row r="723" spans="1:17" x14ac:dyDescent="0.2">
      <c r="A723" t="s">
        <v>20</v>
      </c>
      <c r="B723" t="s">
        <v>8</v>
      </c>
      <c r="C723" t="s">
        <v>21</v>
      </c>
      <c r="D723" t="s">
        <v>22</v>
      </c>
      <c r="E723" t="s">
        <v>23</v>
      </c>
      <c r="F723" t="s">
        <v>24</v>
      </c>
      <c r="G723" t="s">
        <v>25</v>
      </c>
      <c r="H723" t="s">
        <v>15</v>
      </c>
      <c r="I723" t="s">
        <v>15</v>
      </c>
      <c r="J723" s="11" t="s">
        <v>15</v>
      </c>
      <c r="K723" s="8" t="str">
        <f t="shared" si="11"/>
        <v/>
      </c>
      <c r="M723">
        <f>MAX(H723:H724)</f>
        <v>0</v>
      </c>
      <c r="N723">
        <f>SUM(I723:I724)</f>
        <v>0</v>
      </c>
      <c r="O723">
        <f>SUM(J723:J724)</f>
        <v>0</v>
      </c>
      <c r="P723" s="8" t="str">
        <f>IF(N723&gt;0,O723/N723*100,"")</f>
        <v/>
      </c>
      <c r="Q723" s="8" t="str">
        <f>IF(N723&gt;0,O723/M723*100,"")</f>
        <v/>
      </c>
    </row>
    <row r="724" spans="1:17" x14ac:dyDescent="0.2">
      <c r="A724" s="1" t="s">
        <v>20</v>
      </c>
      <c r="B724" s="1" t="s">
        <v>8</v>
      </c>
      <c r="C724" s="1" t="s">
        <v>21</v>
      </c>
      <c r="D724" s="1" t="s">
        <v>22</v>
      </c>
      <c r="E724" s="1" t="s">
        <v>13</v>
      </c>
      <c r="F724" s="1" t="s">
        <v>14</v>
      </c>
      <c r="G724" s="1" t="s">
        <v>16</v>
      </c>
      <c r="H724" s="1" t="s">
        <v>15</v>
      </c>
      <c r="I724" s="1" t="s">
        <v>15</v>
      </c>
      <c r="J724" s="12" t="s">
        <v>15</v>
      </c>
      <c r="K724" s="9" t="str">
        <f t="shared" si="11"/>
        <v/>
      </c>
      <c r="L724" s="1"/>
      <c r="M724" s="1"/>
      <c r="N724" s="1"/>
      <c r="O724" s="1"/>
      <c r="P724" s="1"/>
      <c r="Q724" s="1"/>
    </row>
    <row r="725" spans="1:17" x14ac:dyDescent="0.2">
      <c r="A725" t="s">
        <v>35</v>
      </c>
      <c r="B725" t="s">
        <v>36</v>
      </c>
      <c r="C725" t="s">
        <v>21</v>
      </c>
      <c r="D725" t="s">
        <v>22</v>
      </c>
      <c r="E725" t="s">
        <v>23</v>
      </c>
      <c r="F725" t="s">
        <v>24</v>
      </c>
      <c r="G725" t="s">
        <v>25</v>
      </c>
      <c r="H725" t="s">
        <v>15</v>
      </c>
      <c r="I725" t="s">
        <v>15</v>
      </c>
      <c r="J725" s="11" t="s">
        <v>15</v>
      </c>
      <c r="K725" s="8" t="str">
        <f t="shared" si="11"/>
        <v/>
      </c>
      <c r="M725">
        <f>MAX(H725:H726)</f>
        <v>0</v>
      </c>
      <c r="N725">
        <f>SUM(I725:I726)</f>
        <v>0</v>
      </c>
      <c r="O725">
        <f>SUM(J725:J726)</f>
        <v>0</v>
      </c>
      <c r="P725" s="8" t="str">
        <f>IF(N725&gt;0,O725/N725*100,"")</f>
        <v/>
      </c>
      <c r="Q725" s="8" t="str">
        <f>IF(N725&gt;0,O725/M725*100,"")</f>
        <v/>
      </c>
    </row>
    <row r="726" spans="1:17" x14ac:dyDescent="0.2">
      <c r="A726" s="1" t="s">
        <v>35</v>
      </c>
      <c r="B726" s="1" t="s">
        <v>36</v>
      </c>
      <c r="C726" s="1" t="s">
        <v>21</v>
      </c>
      <c r="D726" s="1" t="s">
        <v>22</v>
      </c>
      <c r="E726" s="1" t="s">
        <v>13</v>
      </c>
      <c r="F726" s="1" t="s">
        <v>14</v>
      </c>
      <c r="G726" s="1" t="s">
        <v>16</v>
      </c>
      <c r="H726" s="1" t="s">
        <v>15</v>
      </c>
      <c r="I726" s="1" t="s">
        <v>15</v>
      </c>
      <c r="J726" s="12" t="s">
        <v>15</v>
      </c>
      <c r="K726" s="9" t="str">
        <f t="shared" si="11"/>
        <v/>
      </c>
      <c r="L726" s="1"/>
      <c r="M726" s="1"/>
      <c r="N726" s="1"/>
      <c r="O726" s="1"/>
      <c r="P726" s="1"/>
      <c r="Q726" s="1"/>
    </row>
    <row r="727" spans="1:17" x14ac:dyDescent="0.2">
      <c r="A727" t="s">
        <v>33</v>
      </c>
      <c r="B727" t="s">
        <v>34</v>
      </c>
      <c r="C727" t="s">
        <v>21</v>
      </c>
      <c r="D727" t="s">
        <v>22</v>
      </c>
      <c r="E727" t="s">
        <v>13</v>
      </c>
      <c r="F727" t="s">
        <v>14</v>
      </c>
      <c r="G727" t="s">
        <v>16</v>
      </c>
      <c r="H727" t="s">
        <v>15</v>
      </c>
      <c r="I727" t="s">
        <v>15</v>
      </c>
      <c r="J727" s="11" t="s">
        <v>15</v>
      </c>
      <c r="K727" s="8" t="str">
        <f t="shared" si="11"/>
        <v/>
      </c>
      <c r="M727">
        <f>MAX(H727:H728)</f>
        <v>0</v>
      </c>
      <c r="N727">
        <f>SUM(I727:I728)</f>
        <v>0</v>
      </c>
      <c r="O727">
        <f>SUM(J727:J728)</f>
        <v>0</v>
      </c>
      <c r="P727" s="8" t="str">
        <f>IF(N727&gt;0,O727/N727*100,"")</f>
        <v/>
      </c>
      <c r="Q727" s="8" t="str">
        <f>IF(N727&gt;0,O727/M727*100,"")</f>
        <v/>
      </c>
    </row>
    <row r="728" spans="1:17" x14ac:dyDescent="0.2">
      <c r="A728" s="1" t="s">
        <v>33</v>
      </c>
      <c r="B728" s="1" t="s">
        <v>34</v>
      </c>
      <c r="C728" s="1" t="s">
        <v>21</v>
      </c>
      <c r="D728" s="1" t="s">
        <v>22</v>
      </c>
      <c r="E728" s="1" t="s">
        <v>23</v>
      </c>
      <c r="F728" s="1" t="s">
        <v>24</v>
      </c>
      <c r="G728" s="1" t="s">
        <v>25</v>
      </c>
      <c r="H728" s="1" t="s">
        <v>15</v>
      </c>
      <c r="I728" s="1" t="s">
        <v>15</v>
      </c>
      <c r="J728" s="12" t="s">
        <v>15</v>
      </c>
      <c r="K728" s="9" t="str">
        <f t="shared" si="11"/>
        <v/>
      </c>
      <c r="L728" s="1"/>
      <c r="M728" s="1"/>
      <c r="N728" s="1"/>
      <c r="O728" s="1"/>
      <c r="P728" s="1"/>
      <c r="Q728" s="1"/>
    </row>
    <row r="729" spans="1:17" x14ac:dyDescent="0.2">
      <c r="A729" t="s">
        <v>365</v>
      </c>
      <c r="B729" t="s">
        <v>366</v>
      </c>
      <c r="C729" t="s">
        <v>21</v>
      </c>
      <c r="D729" t="s">
        <v>22</v>
      </c>
      <c r="E729" t="s">
        <v>17</v>
      </c>
      <c r="F729" t="s">
        <v>18</v>
      </c>
      <c r="G729" t="s">
        <v>19</v>
      </c>
      <c r="H729">
        <v>1</v>
      </c>
      <c r="I729" t="s">
        <v>15</v>
      </c>
      <c r="J729" s="11" t="s">
        <v>15</v>
      </c>
      <c r="K729" s="8" t="str">
        <f t="shared" si="11"/>
        <v/>
      </c>
      <c r="M729">
        <f>MAX(H729:H730)</f>
        <v>1</v>
      </c>
      <c r="N729">
        <f>SUM(I729:I730)</f>
        <v>0</v>
      </c>
      <c r="O729">
        <f>SUM(J729:J730)</f>
        <v>0</v>
      </c>
      <c r="P729" s="8" t="str">
        <f>IF(N729&gt;0,O729/N729*100,"")</f>
        <v/>
      </c>
      <c r="Q729" s="8" t="str">
        <f>IF(N729&gt;0,O729/M729*100,"")</f>
        <v/>
      </c>
    </row>
    <row r="730" spans="1:17" x14ac:dyDescent="0.2">
      <c r="A730" s="1" t="s">
        <v>365</v>
      </c>
      <c r="B730" s="1" t="s">
        <v>366</v>
      </c>
      <c r="C730" s="1" t="s">
        <v>21</v>
      </c>
      <c r="D730" s="1" t="s">
        <v>22</v>
      </c>
      <c r="E730" s="1" t="s">
        <v>13</v>
      </c>
      <c r="F730" s="1" t="s">
        <v>14</v>
      </c>
      <c r="G730" s="1" t="s">
        <v>16</v>
      </c>
      <c r="H730" s="1">
        <v>1</v>
      </c>
      <c r="I730" s="1" t="s">
        <v>15</v>
      </c>
      <c r="J730" s="12" t="s">
        <v>15</v>
      </c>
      <c r="K730" s="9" t="str">
        <f t="shared" si="11"/>
        <v/>
      </c>
      <c r="L730" s="1"/>
      <c r="M730" s="1"/>
      <c r="N730" s="1"/>
      <c r="O730" s="1"/>
      <c r="P730" s="1"/>
      <c r="Q730" s="1"/>
    </row>
    <row r="731" spans="1:17" x14ac:dyDescent="0.2">
      <c r="A731" t="s">
        <v>364</v>
      </c>
      <c r="B731" t="s">
        <v>363</v>
      </c>
      <c r="C731" t="s">
        <v>21</v>
      </c>
      <c r="D731" t="s">
        <v>22</v>
      </c>
      <c r="E731" t="s">
        <v>13</v>
      </c>
      <c r="F731" t="s">
        <v>14</v>
      </c>
      <c r="G731" t="s">
        <v>359</v>
      </c>
      <c r="H731">
        <v>1</v>
      </c>
      <c r="I731" t="s">
        <v>15</v>
      </c>
      <c r="J731" s="11" t="s">
        <v>15</v>
      </c>
      <c r="K731" s="8" t="str">
        <f t="shared" si="11"/>
        <v/>
      </c>
      <c r="M731">
        <f>MAX(H731:H732)</f>
        <v>1</v>
      </c>
      <c r="N731">
        <f>SUM(I731:I732)</f>
        <v>0</v>
      </c>
      <c r="O731">
        <f>SUM(J731:J732)</f>
        <v>0</v>
      </c>
      <c r="P731" s="8" t="str">
        <f>IF(N731&gt;0,O731/N731*100,"")</f>
        <v/>
      </c>
      <c r="Q731" s="8" t="str">
        <f>IF(N731&gt;0,O731/M731*100,"")</f>
        <v/>
      </c>
    </row>
    <row r="732" spans="1:17" x14ac:dyDescent="0.2">
      <c r="A732" s="1" t="s">
        <v>364</v>
      </c>
      <c r="B732" s="1" t="s">
        <v>363</v>
      </c>
      <c r="C732" s="1" t="s">
        <v>21</v>
      </c>
      <c r="D732" s="1" t="s">
        <v>22</v>
      </c>
      <c r="E732" s="1" t="s">
        <v>17</v>
      </c>
      <c r="F732" s="1" t="s">
        <v>18</v>
      </c>
      <c r="G732" s="1" t="s">
        <v>19</v>
      </c>
      <c r="H732" s="1">
        <v>1</v>
      </c>
      <c r="I732" s="1" t="s">
        <v>15</v>
      </c>
      <c r="J732" s="12" t="s">
        <v>15</v>
      </c>
      <c r="K732" s="9" t="str">
        <f t="shared" si="11"/>
        <v/>
      </c>
      <c r="L732" s="1"/>
      <c r="M732" s="1"/>
      <c r="N732" s="1"/>
      <c r="O732" s="1"/>
      <c r="P732" s="1"/>
      <c r="Q732" s="1"/>
    </row>
    <row r="733" spans="1:17" x14ac:dyDescent="0.2">
      <c r="A733" t="s">
        <v>452</v>
      </c>
      <c r="B733" t="s">
        <v>453</v>
      </c>
      <c r="C733" t="s">
        <v>21</v>
      </c>
      <c r="D733" t="s">
        <v>22</v>
      </c>
      <c r="E733" t="s">
        <v>23</v>
      </c>
      <c r="F733" t="s">
        <v>24</v>
      </c>
      <c r="G733" t="s">
        <v>25</v>
      </c>
      <c r="H733">
        <v>2</v>
      </c>
      <c r="I733">
        <v>1</v>
      </c>
      <c r="J733" s="11">
        <v>1</v>
      </c>
      <c r="K733" s="8">
        <f t="shared" si="11"/>
        <v>100</v>
      </c>
      <c r="M733">
        <f>MAX(H733:H734)</f>
        <v>2</v>
      </c>
      <c r="N733">
        <f>SUM(I733:I734)</f>
        <v>1</v>
      </c>
      <c r="O733">
        <f>SUM(J733:J734)</f>
        <v>1</v>
      </c>
      <c r="P733" s="8">
        <f>IF(N733&gt;0,O733/N733*100,"")</f>
        <v>100</v>
      </c>
      <c r="Q733" s="8">
        <f>IF(N733&gt;0,O733/M733*100,"")</f>
        <v>50</v>
      </c>
    </row>
    <row r="734" spans="1:17" x14ac:dyDescent="0.2">
      <c r="A734" s="1" t="s">
        <v>452</v>
      </c>
      <c r="B734" s="1" t="s">
        <v>453</v>
      </c>
      <c r="C734" s="1" t="s">
        <v>21</v>
      </c>
      <c r="D734" s="1" t="s">
        <v>22</v>
      </c>
      <c r="E734" s="1" t="s">
        <v>13</v>
      </c>
      <c r="F734" s="1" t="s">
        <v>14</v>
      </c>
      <c r="G734" s="1" t="s">
        <v>16</v>
      </c>
      <c r="H734" s="1">
        <v>1</v>
      </c>
      <c r="I734" s="1" t="s">
        <v>15</v>
      </c>
      <c r="J734" s="12" t="s">
        <v>15</v>
      </c>
      <c r="K734" s="9" t="str">
        <f t="shared" si="11"/>
        <v/>
      </c>
      <c r="L734" s="1"/>
      <c r="M734" s="1"/>
      <c r="N734" s="1"/>
      <c r="O734" s="1"/>
      <c r="P734" s="1"/>
      <c r="Q734" s="1"/>
    </row>
    <row r="735" spans="1:17" x14ac:dyDescent="0.2">
      <c r="A735" t="s">
        <v>449</v>
      </c>
      <c r="B735" t="s">
        <v>450</v>
      </c>
      <c r="C735" t="s">
        <v>21</v>
      </c>
      <c r="D735" t="s">
        <v>22</v>
      </c>
      <c r="E735" t="s">
        <v>23</v>
      </c>
      <c r="F735" t="s">
        <v>24</v>
      </c>
      <c r="G735" t="s">
        <v>25</v>
      </c>
      <c r="H735">
        <v>2</v>
      </c>
      <c r="I735" t="s">
        <v>15</v>
      </c>
      <c r="J735" s="11" t="s">
        <v>15</v>
      </c>
      <c r="K735" s="8" t="str">
        <f t="shared" si="11"/>
        <v/>
      </c>
      <c r="M735">
        <f>MAX(H735:H736)</f>
        <v>2</v>
      </c>
      <c r="N735">
        <f>SUM(I735:I736)</f>
        <v>0</v>
      </c>
      <c r="O735">
        <f>SUM(J735:J736)</f>
        <v>0</v>
      </c>
      <c r="P735" s="8" t="str">
        <f>IF(N735&gt;0,O735/N735*100,"")</f>
        <v/>
      </c>
      <c r="Q735" s="8" t="str">
        <f>IF(N735&gt;0,O735/M735*100,"")</f>
        <v/>
      </c>
    </row>
    <row r="736" spans="1:17" x14ac:dyDescent="0.2">
      <c r="A736" s="1" t="s">
        <v>449</v>
      </c>
      <c r="B736" s="1" t="s">
        <v>450</v>
      </c>
      <c r="C736" s="1" t="s">
        <v>21</v>
      </c>
      <c r="D736" s="1" t="s">
        <v>22</v>
      </c>
      <c r="E736" s="1" t="s">
        <v>13</v>
      </c>
      <c r="F736" s="1" t="s">
        <v>14</v>
      </c>
      <c r="G736" s="1" t="s">
        <v>16</v>
      </c>
      <c r="H736" s="1">
        <v>2</v>
      </c>
      <c r="I736" s="1" t="s">
        <v>15</v>
      </c>
      <c r="J736" s="12" t="s">
        <v>15</v>
      </c>
      <c r="K736" s="9" t="str">
        <f t="shared" si="11"/>
        <v/>
      </c>
      <c r="L736" s="1"/>
      <c r="M736" s="1"/>
      <c r="N736" s="1"/>
      <c r="O736" s="1"/>
      <c r="P736" s="1"/>
      <c r="Q736" s="1"/>
    </row>
    <row r="737" spans="1:17" x14ac:dyDescent="0.2">
      <c r="A737" t="s">
        <v>172</v>
      </c>
      <c r="B737" t="s">
        <v>173</v>
      </c>
      <c r="C737" t="s">
        <v>21</v>
      </c>
      <c r="D737" t="s">
        <v>22</v>
      </c>
      <c r="E737" t="s">
        <v>23</v>
      </c>
      <c r="F737" t="s">
        <v>24</v>
      </c>
      <c r="G737" t="s">
        <v>25</v>
      </c>
      <c r="H737">
        <v>6</v>
      </c>
      <c r="I737">
        <v>2</v>
      </c>
      <c r="J737" s="11">
        <v>1</v>
      </c>
      <c r="K737" s="8">
        <f t="shared" si="11"/>
        <v>50</v>
      </c>
      <c r="M737">
        <f>MAX(H737:H738)</f>
        <v>6</v>
      </c>
      <c r="N737">
        <f>SUM(I737:I738)</f>
        <v>3</v>
      </c>
      <c r="O737">
        <f>SUM(J737:J738)</f>
        <v>1</v>
      </c>
      <c r="P737" s="8">
        <f>IF(N737&gt;0,O737/N737*100,"")</f>
        <v>33.333333333333329</v>
      </c>
      <c r="Q737" s="8">
        <f>IF(N737&gt;0,O737/M737*100,"")</f>
        <v>16.666666666666664</v>
      </c>
    </row>
    <row r="738" spans="1:17" x14ac:dyDescent="0.2">
      <c r="A738" s="1" t="s">
        <v>172</v>
      </c>
      <c r="B738" s="1" t="s">
        <v>173</v>
      </c>
      <c r="C738" s="1" t="s">
        <v>21</v>
      </c>
      <c r="D738" s="1" t="s">
        <v>22</v>
      </c>
      <c r="E738" s="1" t="s">
        <v>13</v>
      </c>
      <c r="F738" s="1" t="s">
        <v>14</v>
      </c>
      <c r="G738" s="1" t="s">
        <v>16</v>
      </c>
      <c r="H738" s="1">
        <v>5</v>
      </c>
      <c r="I738" s="1">
        <v>1</v>
      </c>
      <c r="J738" s="12">
        <v>0</v>
      </c>
      <c r="K738" s="9">
        <f t="shared" si="11"/>
        <v>0</v>
      </c>
      <c r="L738" s="1"/>
      <c r="M738" s="1"/>
      <c r="N738" s="1"/>
      <c r="O738" s="1"/>
      <c r="P738" s="1"/>
      <c r="Q738" s="1"/>
    </row>
    <row r="739" spans="1:17" x14ac:dyDescent="0.2">
      <c r="A739" t="s">
        <v>168</v>
      </c>
      <c r="B739" t="s">
        <v>169</v>
      </c>
      <c r="C739" t="s">
        <v>21</v>
      </c>
      <c r="D739" t="s">
        <v>22</v>
      </c>
      <c r="E739" t="s">
        <v>23</v>
      </c>
      <c r="F739" t="s">
        <v>24</v>
      </c>
      <c r="G739" t="s">
        <v>25</v>
      </c>
      <c r="H739">
        <v>3</v>
      </c>
      <c r="I739">
        <v>1</v>
      </c>
      <c r="J739" s="11">
        <v>1</v>
      </c>
      <c r="K739" s="8">
        <f t="shared" si="11"/>
        <v>100</v>
      </c>
      <c r="M739">
        <f>MAX(H739:H740)</f>
        <v>3</v>
      </c>
      <c r="N739">
        <f>SUM(I739:I740)</f>
        <v>1</v>
      </c>
      <c r="O739">
        <f>SUM(J739:J740)</f>
        <v>1</v>
      </c>
      <c r="P739" s="8">
        <f>IF(N739&gt;0,O739/N739*100,"")</f>
        <v>100</v>
      </c>
      <c r="Q739" s="8">
        <f>IF(N739&gt;0,O739/M739*100,"")</f>
        <v>33.333333333333329</v>
      </c>
    </row>
    <row r="740" spans="1:17" x14ac:dyDescent="0.2">
      <c r="A740" s="1" t="s">
        <v>168</v>
      </c>
      <c r="B740" s="1" t="s">
        <v>169</v>
      </c>
      <c r="C740" s="1" t="s">
        <v>21</v>
      </c>
      <c r="D740" s="1" t="s">
        <v>22</v>
      </c>
      <c r="E740" s="1" t="s">
        <v>13</v>
      </c>
      <c r="F740" s="1" t="s">
        <v>14</v>
      </c>
      <c r="G740" s="1" t="s">
        <v>16</v>
      </c>
      <c r="H740" s="1">
        <v>2</v>
      </c>
      <c r="I740" s="1" t="s">
        <v>15</v>
      </c>
      <c r="J740" s="12" t="s">
        <v>15</v>
      </c>
      <c r="K740" s="9" t="str">
        <f t="shared" si="11"/>
        <v/>
      </c>
      <c r="L740" s="1"/>
      <c r="M740" s="1"/>
      <c r="N740" s="1"/>
      <c r="O740" s="1"/>
      <c r="P740" s="1"/>
      <c r="Q740" s="1"/>
    </row>
    <row r="741" spans="1:17" x14ac:dyDescent="0.2">
      <c r="A741" t="s">
        <v>401</v>
      </c>
      <c r="B741" t="s">
        <v>402</v>
      </c>
      <c r="C741" t="s">
        <v>21</v>
      </c>
      <c r="D741" t="s">
        <v>22</v>
      </c>
      <c r="E741" t="s">
        <v>13</v>
      </c>
      <c r="F741" t="s">
        <v>14</v>
      </c>
      <c r="G741" t="s">
        <v>16</v>
      </c>
      <c r="H741">
        <v>4</v>
      </c>
      <c r="I741" t="s">
        <v>15</v>
      </c>
      <c r="J741" s="11" t="s">
        <v>15</v>
      </c>
      <c r="K741" s="8" t="str">
        <f t="shared" si="11"/>
        <v/>
      </c>
      <c r="M741">
        <f>MAX(H741:H742)</f>
        <v>6</v>
      </c>
      <c r="N741">
        <f>SUM(I741:I742)</f>
        <v>0</v>
      </c>
      <c r="O741">
        <f>SUM(J741:J742)</f>
        <v>0</v>
      </c>
      <c r="P741" s="8" t="str">
        <f>IF(N741&gt;0,O741/N741*100,"")</f>
        <v/>
      </c>
      <c r="Q741" s="8" t="str">
        <f>IF(N741&gt;0,O741/M741*100,"")</f>
        <v/>
      </c>
    </row>
    <row r="742" spans="1:17" x14ac:dyDescent="0.2">
      <c r="A742" s="1" t="s">
        <v>401</v>
      </c>
      <c r="B742" s="1" t="s">
        <v>402</v>
      </c>
      <c r="C742" s="1" t="s">
        <v>21</v>
      </c>
      <c r="D742" s="1" t="s">
        <v>22</v>
      </c>
      <c r="E742" s="1" t="s">
        <v>17</v>
      </c>
      <c r="F742" s="1" t="s">
        <v>18</v>
      </c>
      <c r="G742" s="1" t="s">
        <v>19</v>
      </c>
      <c r="H742" s="1">
        <v>6</v>
      </c>
      <c r="I742" s="1" t="s">
        <v>15</v>
      </c>
      <c r="J742" s="12" t="s">
        <v>15</v>
      </c>
      <c r="K742" s="9" t="str">
        <f t="shared" si="11"/>
        <v/>
      </c>
      <c r="L742" s="1"/>
      <c r="M742" s="1"/>
      <c r="N742" s="1"/>
      <c r="O742" s="1"/>
      <c r="P742" s="1"/>
      <c r="Q742" s="1"/>
    </row>
    <row r="743" spans="1:17" x14ac:dyDescent="0.2">
      <c r="A743" t="s">
        <v>397</v>
      </c>
      <c r="B743" t="s">
        <v>398</v>
      </c>
      <c r="C743" t="s">
        <v>21</v>
      </c>
      <c r="D743" t="s">
        <v>22</v>
      </c>
      <c r="E743" t="s">
        <v>17</v>
      </c>
      <c r="F743" t="s">
        <v>18</v>
      </c>
      <c r="G743" t="s">
        <v>19</v>
      </c>
      <c r="H743">
        <v>6</v>
      </c>
      <c r="I743" t="s">
        <v>15</v>
      </c>
      <c r="J743" s="11" t="s">
        <v>15</v>
      </c>
      <c r="K743" s="8" t="str">
        <f t="shared" si="11"/>
        <v/>
      </c>
      <c r="M743">
        <f>MAX(H743:H744)</f>
        <v>6</v>
      </c>
      <c r="N743">
        <f>SUM(I743:I744)</f>
        <v>0</v>
      </c>
      <c r="O743">
        <f>SUM(J743:J744)</f>
        <v>0</v>
      </c>
      <c r="P743" s="8" t="str">
        <f>IF(N743&gt;0,O743/N743*100,"")</f>
        <v/>
      </c>
      <c r="Q743" s="8" t="str">
        <f>IF(N743&gt;0,O743/M743*100,"")</f>
        <v/>
      </c>
    </row>
    <row r="744" spans="1:17" x14ac:dyDescent="0.2">
      <c r="A744" s="1" t="s">
        <v>397</v>
      </c>
      <c r="B744" s="1" t="s">
        <v>398</v>
      </c>
      <c r="C744" s="1" t="s">
        <v>21</v>
      </c>
      <c r="D744" s="1" t="s">
        <v>22</v>
      </c>
      <c r="E744" s="1" t="s">
        <v>13</v>
      </c>
      <c r="F744" s="1" t="s">
        <v>14</v>
      </c>
      <c r="G744" s="1" t="s">
        <v>16</v>
      </c>
      <c r="H744" s="1">
        <v>6</v>
      </c>
      <c r="I744" s="1" t="s">
        <v>15</v>
      </c>
      <c r="J744" s="12" t="s">
        <v>15</v>
      </c>
      <c r="K744" s="9" t="str">
        <f t="shared" si="11"/>
        <v/>
      </c>
      <c r="L744" s="1"/>
      <c r="M744" s="1"/>
      <c r="N744" s="1"/>
      <c r="O744" s="1"/>
      <c r="P744" s="1"/>
      <c r="Q744" s="1"/>
    </row>
    <row r="745" spans="1:17" x14ac:dyDescent="0.2">
      <c r="A745" t="s">
        <v>890</v>
      </c>
      <c r="B745" t="s">
        <v>891</v>
      </c>
      <c r="C745" t="s">
        <v>21</v>
      </c>
      <c r="D745" t="s">
        <v>22</v>
      </c>
      <c r="E745" t="s">
        <v>23</v>
      </c>
      <c r="F745" t="s">
        <v>24</v>
      </c>
      <c r="G745" t="s">
        <v>25</v>
      </c>
      <c r="H745">
        <v>10</v>
      </c>
      <c r="I745">
        <v>3</v>
      </c>
      <c r="J745" s="11">
        <v>0</v>
      </c>
      <c r="K745" s="8">
        <f t="shared" si="11"/>
        <v>0</v>
      </c>
      <c r="M745">
        <f>MAX(H745:H746)</f>
        <v>10</v>
      </c>
      <c r="N745">
        <f>SUM(I745:I746)</f>
        <v>8</v>
      </c>
      <c r="O745">
        <f>SUM(J745:J746)</f>
        <v>5</v>
      </c>
      <c r="P745" s="8">
        <f>IF(N745&gt;0,O745/N745*100,"")</f>
        <v>62.5</v>
      </c>
      <c r="Q745" s="8">
        <f>IF(N745&gt;0,O745/M745*100,"")</f>
        <v>50</v>
      </c>
    </row>
    <row r="746" spans="1:17" x14ac:dyDescent="0.2">
      <c r="A746" s="1" t="s">
        <v>890</v>
      </c>
      <c r="B746" s="1" t="s">
        <v>891</v>
      </c>
      <c r="C746" s="1" t="s">
        <v>21</v>
      </c>
      <c r="D746" s="1" t="s">
        <v>22</v>
      </c>
      <c r="E746" s="1" t="s">
        <v>13</v>
      </c>
      <c r="F746" s="1" t="s">
        <v>14</v>
      </c>
      <c r="G746" s="1" t="s">
        <v>16</v>
      </c>
      <c r="H746" s="1">
        <v>10</v>
      </c>
      <c r="I746" s="1">
        <v>5</v>
      </c>
      <c r="J746" s="12">
        <v>5</v>
      </c>
      <c r="K746" s="9">
        <f t="shared" si="11"/>
        <v>100</v>
      </c>
      <c r="L746" s="1"/>
      <c r="M746" s="1"/>
      <c r="N746" s="1"/>
      <c r="O746" s="1"/>
      <c r="P746" s="1"/>
      <c r="Q746" s="1"/>
    </row>
    <row r="747" spans="1:17" x14ac:dyDescent="0.2">
      <c r="A747" t="s">
        <v>888</v>
      </c>
      <c r="B747" t="s">
        <v>889</v>
      </c>
      <c r="C747" t="s">
        <v>21</v>
      </c>
      <c r="D747" t="s">
        <v>22</v>
      </c>
      <c r="E747" t="s">
        <v>23</v>
      </c>
      <c r="F747" t="s">
        <v>24</v>
      </c>
      <c r="G747" t="s">
        <v>25</v>
      </c>
      <c r="H747">
        <v>17</v>
      </c>
      <c r="I747">
        <v>7</v>
      </c>
      <c r="J747" s="11">
        <v>5</v>
      </c>
      <c r="K747" s="8">
        <f t="shared" si="11"/>
        <v>71.428571428571431</v>
      </c>
      <c r="M747">
        <f>MAX(H747:H748)</f>
        <v>17</v>
      </c>
      <c r="N747">
        <f>SUM(I747:I748)</f>
        <v>12</v>
      </c>
      <c r="O747">
        <f>SUM(J747:J748)</f>
        <v>8</v>
      </c>
      <c r="P747" s="8">
        <f>IF(N747&gt;0,O747/N747*100,"")</f>
        <v>66.666666666666657</v>
      </c>
      <c r="Q747" s="8">
        <f>IF(N747&gt;0,O747/M747*100,"")</f>
        <v>47.058823529411761</v>
      </c>
    </row>
    <row r="748" spans="1:17" x14ac:dyDescent="0.2">
      <c r="A748" s="1" t="s">
        <v>888</v>
      </c>
      <c r="B748" s="1" t="s">
        <v>889</v>
      </c>
      <c r="C748" s="1" t="s">
        <v>21</v>
      </c>
      <c r="D748" s="1" t="s">
        <v>22</v>
      </c>
      <c r="E748" s="1" t="s">
        <v>13</v>
      </c>
      <c r="F748" s="1" t="s">
        <v>14</v>
      </c>
      <c r="G748" s="1" t="s">
        <v>16</v>
      </c>
      <c r="H748" s="1">
        <v>12</v>
      </c>
      <c r="I748" s="1">
        <v>5</v>
      </c>
      <c r="J748" s="12">
        <v>3</v>
      </c>
      <c r="K748" s="9">
        <f t="shared" si="11"/>
        <v>60</v>
      </c>
      <c r="L748" s="1"/>
      <c r="M748" s="1"/>
      <c r="N748" s="1"/>
      <c r="O748" s="1"/>
      <c r="P748" s="1"/>
      <c r="Q748" s="1"/>
    </row>
    <row r="749" spans="1:17" x14ac:dyDescent="0.2">
      <c r="A749" t="s">
        <v>1194</v>
      </c>
      <c r="B749" t="s">
        <v>1195</v>
      </c>
      <c r="C749" t="s">
        <v>21</v>
      </c>
      <c r="D749" t="s">
        <v>22</v>
      </c>
      <c r="E749" t="s">
        <v>23</v>
      </c>
      <c r="F749" t="s">
        <v>24</v>
      </c>
      <c r="G749" t="s">
        <v>25</v>
      </c>
      <c r="H749">
        <v>15</v>
      </c>
      <c r="I749">
        <v>6</v>
      </c>
      <c r="J749" s="11">
        <v>4</v>
      </c>
      <c r="K749" s="8">
        <f t="shared" si="11"/>
        <v>66.666666666666657</v>
      </c>
      <c r="M749">
        <f>MAX(H749:H750)</f>
        <v>15</v>
      </c>
      <c r="N749">
        <f>SUM(I749:I750)</f>
        <v>12</v>
      </c>
      <c r="O749">
        <f>SUM(J749:J750)</f>
        <v>7</v>
      </c>
      <c r="P749" s="8">
        <f>IF(N749&gt;0,O749/N749*100,"")</f>
        <v>58.333333333333336</v>
      </c>
      <c r="Q749" s="8">
        <f>IF(N749&gt;0,O749/M749*100,"")</f>
        <v>46.666666666666664</v>
      </c>
    </row>
    <row r="750" spans="1:17" x14ac:dyDescent="0.2">
      <c r="A750" s="1" t="s">
        <v>1194</v>
      </c>
      <c r="B750" s="1" t="s">
        <v>1195</v>
      </c>
      <c r="C750" s="1" t="s">
        <v>21</v>
      </c>
      <c r="D750" s="1" t="s">
        <v>22</v>
      </c>
      <c r="E750" s="1" t="s">
        <v>13</v>
      </c>
      <c r="F750" s="1" t="s">
        <v>14</v>
      </c>
      <c r="G750" s="1" t="s">
        <v>917</v>
      </c>
      <c r="H750" s="1">
        <v>11</v>
      </c>
      <c r="I750" s="1">
        <v>6</v>
      </c>
      <c r="J750" s="12">
        <v>3</v>
      </c>
      <c r="K750" s="9">
        <f t="shared" si="11"/>
        <v>50</v>
      </c>
      <c r="L750" s="1"/>
      <c r="M750" s="1"/>
      <c r="N750" s="1"/>
      <c r="O750" s="1"/>
      <c r="P750" s="1"/>
      <c r="Q750" s="1"/>
    </row>
    <row r="751" spans="1:17" x14ac:dyDescent="0.2">
      <c r="A751" t="s">
        <v>1192</v>
      </c>
      <c r="B751" t="s">
        <v>1193</v>
      </c>
      <c r="C751" t="s">
        <v>21</v>
      </c>
      <c r="D751" t="s">
        <v>22</v>
      </c>
      <c r="E751" t="s">
        <v>13</v>
      </c>
      <c r="F751" t="s">
        <v>14</v>
      </c>
      <c r="G751" t="s">
        <v>16</v>
      </c>
      <c r="H751">
        <v>8</v>
      </c>
      <c r="I751">
        <v>3</v>
      </c>
      <c r="J751" s="11">
        <v>3</v>
      </c>
      <c r="K751" s="8">
        <f t="shared" si="11"/>
        <v>100</v>
      </c>
      <c r="M751">
        <f>MAX(H751:H752)</f>
        <v>9</v>
      </c>
      <c r="N751">
        <f>SUM(I751:I752)</f>
        <v>4</v>
      </c>
      <c r="O751">
        <f>SUM(J751:J752)</f>
        <v>4</v>
      </c>
      <c r="P751" s="8">
        <f>IF(N751&gt;0,O751/N751*100,"")</f>
        <v>100</v>
      </c>
      <c r="Q751" s="8">
        <f>IF(N751&gt;0,O751/M751*100,"")</f>
        <v>44.444444444444443</v>
      </c>
    </row>
    <row r="752" spans="1:17" x14ac:dyDescent="0.2">
      <c r="A752" s="1" t="s">
        <v>1192</v>
      </c>
      <c r="B752" s="1" t="s">
        <v>1193</v>
      </c>
      <c r="C752" s="1" t="s">
        <v>21</v>
      </c>
      <c r="D752" s="1" t="s">
        <v>22</v>
      </c>
      <c r="E752" s="1" t="s">
        <v>23</v>
      </c>
      <c r="F752" s="1" t="s">
        <v>24</v>
      </c>
      <c r="G752" s="1" t="s">
        <v>25</v>
      </c>
      <c r="H752" s="1">
        <v>9</v>
      </c>
      <c r="I752" s="1">
        <v>1</v>
      </c>
      <c r="J752" s="12">
        <v>1</v>
      </c>
      <c r="K752" s="9">
        <f t="shared" si="11"/>
        <v>100</v>
      </c>
      <c r="L752" s="1"/>
      <c r="M752" s="1"/>
      <c r="N752" s="1"/>
      <c r="O752" s="1"/>
      <c r="P752" s="1"/>
      <c r="Q752" s="1"/>
    </row>
    <row r="753" spans="1:17" x14ac:dyDescent="0.2">
      <c r="A753" t="s">
        <v>186</v>
      </c>
      <c r="B753" t="s">
        <v>187</v>
      </c>
      <c r="C753" t="s">
        <v>21</v>
      </c>
      <c r="D753" t="s">
        <v>22</v>
      </c>
      <c r="E753" t="s">
        <v>13</v>
      </c>
      <c r="F753" t="s">
        <v>14</v>
      </c>
      <c r="G753" t="s">
        <v>188</v>
      </c>
      <c r="H753">
        <v>5</v>
      </c>
      <c r="I753">
        <v>2</v>
      </c>
      <c r="J753" s="11">
        <v>1</v>
      </c>
      <c r="K753" s="8">
        <f t="shared" si="11"/>
        <v>50</v>
      </c>
      <c r="M753">
        <f>MAX(H753:H754)</f>
        <v>6</v>
      </c>
      <c r="N753">
        <f>SUM(I753:I754)</f>
        <v>2</v>
      </c>
      <c r="O753">
        <f>SUM(J753:J754)</f>
        <v>1</v>
      </c>
      <c r="P753" s="8">
        <f>IF(N753&gt;0,O753/N753*100,"")</f>
        <v>50</v>
      </c>
      <c r="Q753" s="8">
        <f>IF(N753&gt;0,O753/M753*100,"")</f>
        <v>16.666666666666664</v>
      </c>
    </row>
    <row r="754" spans="1:17" x14ac:dyDescent="0.2">
      <c r="A754" s="1" t="s">
        <v>186</v>
      </c>
      <c r="B754" s="1" t="s">
        <v>187</v>
      </c>
      <c r="C754" s="1" t="s">
        <v>21</v>
      </c>
      <c r="D754" s="1" t="s">
        <v>22</v>
      </c>
      <c r="E754" s="1" t="s">
        <v>23</v>
      </c>
      <c r="F754" s="1" t="s">
        <v>24</v>
      </c>
      <c r="G754" s="1" t="s">
        <v>189</v>
      </c>
      <c r="H754" s="1">
        <v>6</v>
      </c>
      <c r="I754" s="1" t="s">
        <v>15</v>
      </c>
      <c r="J754" s="12" t="s">
        <v>15</v>
      </c>
      <c r="K754" s="9" t="str">
        <f t="shared" si="11"/>
        <v/>
      </c>
      <c r="L754" s="1"/>
      <c r="M754" s="1"/>
      <c r="N754" s="1"/>
      <c r="O754" s="1"/>
      <c r="P754" s="1"/>
      <c r="Q754" s="1"/>
    </row>
    <row r="755" spans="1:17" x14ac:dyDescent="0.2">
      <c r="A755" t="s">
        <v>183</v>
      </c>
      <c r="B755" t="s">
        <v>184</v>
      </c>
      <c r="C755" t="s">
        <v>21</v>
      </c>
      <c r="D755" t="s">
        <v>22</v>
      </c>
      <c r="E755" t="s">
        <v>23</v>
      </c>
      <c r="F755" t="s">
        <v>24</v>
      </c>
      <c r="G755" t="s">
        <v>25</v>
      </c>
      <c r="H755">
        <v>6</v>
      </c>
      <c r="I755">
        <v>4</v>
      </c>
      <c r="J755" s="11">
        <v>3</v>
      </c>
      <c r="K755" s="8">
        <f t="shared" si="11"/>
        <v>75</v>
      </c>
      <c r="M755">
        <f>MAX(H755:H756)</f>
        <v>6</v>
      </c>
      <c r="N755">
        <f>SUM(I755:I756)</f>
        <v>5</v>
      </c>
      <c r="O755">
        <f>SUM(J755:J756)</f>
        <v>4</v>
      </c>
      <c r="P755" s="8">
        <f>IF(N755&gt;0,O755/N755*100,"")</f>
        <v>80</v>
      </c>
      <c r="Q755" s="8">
        <f>IF(N755&gt;0,O755/M755*100,"")</f>
        <v>66.666666666666657</v>
      </c>
    </row>
    <row r="756" spans="1:17" x14ac:dyDescent="0.2">
      <c r="A756" s="1" t="s">
        <v>183</v>
      </c>
      <c r="B756" s="1" t="s">
        <v>184</v>
      </c>
      <c r="C756" s="1" t="s">
        <v>21</v>
      </c>
      <c r="D756" s="1" t="s">
        <v>22</v>
      </c>
      <c r="E756" s="1" t="s">
        <v>13</v>
      </c>
      <c r="F756" s="1" t="s">
        <v>14</v>
      </c>
      <c r="G756" s="1" t="s">
        <v>16</v>
      </c>
      <c r="H756" s="1">
        <v>3</v>
      </c>
      <c r="I756" s="1">
        <v>1</v>
      </c>
      <c r="J756" s="12">
        <v>1</v>
      </c>
      <c r="K756" s="9">
        <f t="shared" si="11"/>
        <v>100</v>
      </c>
      <c r="L756" s="1"/>
      <c r="M756" s="1"/>
      <c r="N756" s="1"/>
      <c r="O756" s="1"/>
      <c r="P756" s="1"/>
      <c r="Q756" s="1"/>
    </row>
    <row r="757" spans="1:17" x14ac:dyDescent="0.2">
      <c r="A757" t="s">
        <v>473</v>
      </c>
      <c r="B757" t="s">
        <v>474</v>
      </c>
      <c r="C757" t="s">
        <v>21</v>
      </c>
      <c r="D757" t="s">
        <v>22</v>
      </c>
      <c r="E757" t="s">
        <v>13</v>
      </c>
      <c r="F757" t="s">
        <v>14</v>
      </c>
      <c r="G757" t="s">
        <v>16</v>
      </c>
      <c r="H757" t="s">
        <v>15</v>
      </c>
      <c r="I757" t="s">
        <v>15</v>
      </c>
      <c r="J757" s="11" t="s">
        <v>15</v>
      </c>
      <c r="K757" s="8" t="str">
        <f t="shared" si="11"/>
        <v/>
      </c>
      <c r="M757">
        <f>MAX(H757:H758)</f>
        <v>3</v>
      </c>
      <c r="N757">
        <f>SUM(I757:I758)</f>
        <v>3</v>
      </c>
      <c r="O757">
        <f>SUM(J757:J758)</f>
        <v>3</v>
      </c>
      <c r="P757" s="8">
        <f>IF(N757&gt;0,O757/N757*100,"")</f>
        <v>100</v>
      </c>
      <c r="Q757" s="8">
        <f>IF(N757&gt;0,O757/M757*100,"")</f>
        <v>100</v>
      </c>
    </row>
    <row r="758" spans="1:17" x14ac:dyDescent="0.2">
      <c r="A758" s="1" t="s">
        <v>473</v>
      </c>
      <c r="B758" s="1" t="s">
        <v>474</v>
      </c>
      <c r="C758" s="1" t="s">
        <v>21</v>
      </c>
      <c r="D758" s="1" t="s">
        <v>22</v>
      </c>
      <c r="E758" s="1" t="s">
        <v>17</v>
      </c>
      <c r="F758" s="1" t="s">
        <v>18</v>
      </c>
      <c r="G758" s="1" t="s">
        <v>19</v>
      </c>
      <c r="H758" s="1">
        <v>3</v>
      </c>
      <c r="I758" s="1">
        <v>3</v>
      </c>
      <c r="J758" s="12">
        <v>3</v>
      </c>
      <c r="K758" s="9">
        <f t="shared" si="11"/>
        <v>100</v>
      </c>
      <c r="L758" s="1"/>
      <c r="M758" s="1"/>
      <c r="N758" s="1"/>
      <c r="O758" s="1"/>
      <c r="P758" s="1"/>
      <c r="Q758" s="1"/>
    </row>
    <row r="759" spans="1:17" x14ac:dyDescent="0.2">
      <c r="A759" t="s">
        <v>115</v>
      </c>
      <c r="B759" t="s">
        <v>116</v>
      </c>
      <c r="C759" t="s">
        <v>21</v>
      </c>
      <c r="D759" t="s">
        <v>22</v>
      </c>
      <c r="E759" t="s">
        <v>17</v>
      </c>
      <c r="F759" t="s">
        <v>18</v>
      </c>
      <c r="G759" t="s">
        <v>19</v>
      </c>
      <c r="H759">
        <v>4</v>
      </c>
      <c r="I759" t="s">
        <v>15</v>
      </c>
      <c r="J759" s="11" t="s">
        <v>15</v>
      </c>
      <c r="K759" s="8" t="str">
        <f t="shared" si="11"/>
        <v/>
      </c>
      <c r="M759">
        <f>MAX(H759:H760)</f>
        <v>4</v>
      </c>
      <c r="N759">
        <f>SUM(I759:I760)</f>
        <v>0</v>
      </c>
      <c r="O759">
        <f>SUM(J759:J760)</f>
        <v>0</v>
      </c>
      <c r="P759" s="8" t="str">
        <f>IF(N759&gt;0,O759/N759*100,"")</f>
        <v/>
      </c>
      <c r="Q759" s="8" t="str">
        <f>IF(N759&gt;0,O759/M759*100,"")</f>
        <v/>
      </c>
    </row>
    <row r="760" spans="1:17" x14ac:dyDescent="0.2">
      <c r="A760" s="1" t="s">
        <v>115</v>
      </c>
      <c r="B760" s="1" t="s">
        <v>116</v>
      </c>
      <c r="C760" s="1" t="s">
        <v>21</v>
      </c>
      <c r="D760" s="1" t="s">
        <v>22</v>
      </c>
      <c r="E760" s="1" t="s">
        <v>13</v>
      </c>
      <c r="F760" s="1" t="s">
        <v>14</v>
      </c>
      <c r="G760" s="1" t="s">
        <v>114</v>
      </c>
      <c r="H760" s="1">
        <v>4</v>
      </c>
      <c r="I760" s="1" t="s">
        <v>15</v>
      </c>
      <c r="J760" s="12" t="s">
        <v>15</v>
      </c>
      <c r="K760" s="9" t="str">
        <f t="shared" si="11"/>
        <v/>
      </c>
      <c r="L760" s="1"/>
      <c r="M760" s="1"/>
      <c r="N760" s="1"/>
      <c r="O760" s="1"/>
      <c r="P760" s="1"/>
      <c r="Q760" s="1"/>
    </row>
    <row r="761" spans="1:17" x14ac:dyDescent="0.2">
      <c r="A761" t="s">
        <v>113</v>
      </c>
      <c r="B761" t="s">
        <v>112</v>
      </c>
      <c r="C761" t="s">
        <v>21</v>
      </c>
      <c r="D761" t="s">
        <v>22</v>
      </c>
      <c r="E761" t="s">
        <v>17</v>
      </c>
      <c r="F761" t="s">
        <v>18</v>
      </c>
      <c r="G761" t="s">
        <v>19</v>
      </c>
      <c r="H761">
        <v>3</v>
      </c>
      <c r="I761" t="s">
        <v>15</v>
      </c>
      <c r="J761" s="11" t="s">
        <v>15</v>
      </c>
      <c r="K761" s="8" t="str">
        <f t="shared" si="11"/>
        <v/>
      </c>
      <c r="M761">
        <f>MAX(H761:H762)</f>
        <v>3</v>
      </c>
      <c r="N761">
        <f>SUM(I761:I762)</f>
        <v>0</v>
      </c>
      <c r="O761">
        <f>SUM(J761:J762)</f>
        <v>0</v>
      </c>
      <c r="P761" s="8" t="str">
        <f>IF(N761&gt;0,O761/N761*100,"")</f>
        <v/>
      </c>
      <c r="Q761" s="8" t="str">
        <f>IF(N761&gt;0,O761/M761*100,"")</f>
        <v/>
      </c>
    </row>
    <row r="762" spans="1:17" x14ac:dyDescent="0.2">
      <c r="A762" s="1" t="s">
        <v>113</v>
      </c>
      <c r="B762" s="1" t="s">
        <v>112</v>
      </c>
      <c r="C762" s="1" t="s">
        <v>21</v>
      </c>
      <c r="D762" s="1" t="s">
        <v>22</v>
      </c>
      <c r="E762" s="1" t="s">
        <v>13</v>
      </c>
      <c r="F762" s="1" t="s">
        <v>14</v>
      </c>
      <c r="G762" s="1" t="s">
        <v>114</v>
      </c>
      <c r="H762" s="1">
        <v>3</v>
      </c>
      <c r="I762" s="1" t="s">
        <v>15</v>
      </c>
      <c r="J762" s="12" t="s">
        <v>15</v>
      </c>
      <c r="K762" s="9" t="str">
        <f t="shared" si="11"/>
        <v/>
      </c>
      <c r="L762" s="1"/>
      <c r="M762" s="1"/>
      <c r="N762" s="1"/>
      <c r="O762" s="1"/>
      <c r="P762" s="1"/>
      <c r="Q762" s="1"/>
    </row>
    <row r="763" spans="1:17" x14ac:dyDescent="0.2">
      <c r="A763" t="s">
        <v>1179</v>
      </c>
      <c r="B763" t="s">
        <v>1180</v>
      </c>
      <c r="C763" t="s">
        <v>21</v>
      </c>
      <c r="D763" t="s">
        <v>22</v>
      </c>
      <c r="E763" t="s">
        <v>13</v>
      </c>
      <c r="F763" t="s">
        <v>14</v>
      </c>
      <c r="G763" t="s">
        <v>16</v>
      </c>
      <c r="H763">
        <v>3</v>
      </c>
      <c r="I763" t="s">
        <v>15</v>
      </c>
      <c r="J763" s="11" t="s">
        <v>15</v>
      </c>
      <c r="K763" s="8" t="str">
        <f t="shared" si="11"/>
        <v/>
      </c>
      <c r="M763">
        <f>MAX(H763:H764)</f>
        <v>4</v>
      </c>
      <c r="N763">
        <f>SUM(I763:I764)</f>
        <v>1</v>
      </c>
      <c r="O763">
        <f>SUM(J763:J764)</f>
        <v>1</v>
      </c>
      <c r="P763" s="8">
        <f>IF(N763&gt;0,O763/N763*100,"")</f>
        <v>100</v>
      </c>
      <c r="Q763" s="8">
        <f>IF(N763&gt;0,O763/M763*100,"")</f>
        <v>25</v>
      </c>
    </row>
    <row r="764" spans="1:17" x14ac:dyDescent="0.2">
      <c r="A764" s="1" t="s">
        <v>1179</v>
      </c>
      <c r="B764" s="1" t="s">
        <v>1180</v>
      </c>
      <c r="C764" s="1" t="s">
        <v>21</v>
      </c>
      <c r="D764" s="1" t="s">
        <v>22</v>
      </c>
      <c r="E764" s="1" t="s">
        <v>23</v>
      </c>
      <c r="F764" s="1" t="s">
        <v>24</v>
      </c>
      <c r="G764" s="1" t="s">
        <v>25</v>
      </c>
      <c r="H764" s="1">
        <v>4</v>
      </c>
      <c r="I764" s="1">
        <v>1</v>
      </c>
      <c r="J764" s="12">
        <v>1</v>
      </c>
      <c r="K764" s="9">
        <f t="shared" si="11"/>
        <v>100</v>
      </c>
      <c r="L764" s="1"/>
      <c r="M764" s="1"/>
      <c r="N764" s="1"/>
      <c r="O764" s="1"/>
      <c r="P764" s="1"/>
      <c r="Q764" s="1"/>
    </row>
    <row r="765" spans="1:17" x14ac:dyDescent="0.2">
      <c r="A765" t="s">
        <v>1176</v>
      </c>
      <c r="B765" t="s">
        <v>1177</v>
      </c>
      <c r="C765" t="s">
        <v>21</v>
      </c>
      <c r="D765" t="s">
        <v>22</v>
      </c>
      <c r="E765" t="s">
        <v>23</v>
      </c>
      <c r="F765" t="s">
        <v>24</v>
      </c>
      <c r="G765" t="s">
        <v>25</v>
      </c>
      <c r="H765">
        <v>2</v>
      </c>
      <c r="I765" t="s">
        <v>15</v>
      </c>
      <c r="J765" s="11" t="s">
        <v>15</v>
      </c>
      <c r="K765" s="8" t="str">
        <f t="shared" si="11"/>
        <v/>
      </c>
      <c r="M765">
        <f>MAX(H765:H766)</f>
        <v>2</v>
      </c>
      <c r="N765">
        <f>SUM(I765:I766)</f>
        <v>0</v>
      </c>
      <c r="O765">
        <f>SUM(J765:J766)</f>
        <v>0</v>
      </c>
      <c r="P765" s="8" t="str">
        <f>IF(N765&gt;0,O765/N765*100,"")</f>
        <v/>
      </c>
      <c r="Q765" s="8" t="str">
        <f>IF(N765&gt;0,O765/M765*100,"")</f>
        <v/>
      </c>
    </row>
    <row r="766" spans="1:17" x14ac:dyDescent="0.2">
      <c r="A766" s="1" t="s">
        <v>1176</v>
      </c>
      <c r="B766" s="1" t="s">
        <v>1177</v>
      </c>
      <c r="C766" s="1" t="s">
        <v>21</v>
      </c>
      <c r="D766" s="1" t="s">
        <v>22</v>
      </c>
      <c r="E766" s="1" t="s">
        <v>13</v>
      </c>
      <c r="F766" s="1" t="s">
        <v>14</v>
      </c>
      <c r="G766" s="1" t="s">
        <v>16</v>
      </c>
      <c r="H766" s="1">
        <v>2</v>
      </c>
      <c r="I766" s="1" t="s">
        <v>15</v>
      </c>
      <c r="J766" s="12" t="s">
        <v>15</v>
      </c>
      <c r="K766" s="9" t="str">
        <f t="shared" si="11"/>
        <v/>
      </c>
      <c r="L766" s="1"/>
      <c r="M766" s="1"/>
      <c r="N766" s="1"/>
      <c r="O766" s="1"/>
      <c r="P766" s="1"/>
      <c r="Q766" s="1"/>
    </row>
    <row r="767" spans="1:17" x14ac:dyDescent="0.2">
      <c r="A767" t="s">
        <v>202</v>
      </c>
      <c r="B767" t="s">
        <v>203</v>
      </c>
      <c r="C767" t="s">
        <v>21</v>
      </c>
      <c r="D767" t="s">
        <v>22</v>
      </c>
      <c r="E767" t="s">
        <v>17</v>
      </c>
      <c r="F767" t="s">
        <v>18</v>
      </c>
      <c r="G767" t="s">
        <v>19</v>
      </c>
      <c r="H767">
        <v>6</v>
      </c>
      <c r="I767">
        <v>2</v>
      </c>
      <c r="J767" s="11">
        <v>1</v>
      </c>
      <c r="K767" s="8">
        <f t="shared" ref="K767:K830" si="12">IF(I767&lt;&gt;"",J767/I767*100,"")</f>
        <v>50</v>
      </c>
      <c r="M767">
        <f>MAX(H767:H768)</f>
        <v>6</v>
      </c>
      <c r="N767">
        <f>SUM(I767:I768)</f>
        <v>3</v>
      </c>
      <c r="O767">
        <f>SUM(J767:J768)</f>
        <v>1</v>
      </c>
      <c r="P767" s="8">
        <f>IF(N767&gt;0,O767/N767*100,"")</f>
        <v>33.333333333333329</v>
      </c>
      <c r="Q767" s="8">
        <f>IF(N767&gt;0,O767/M767*100,"")</f>
        <v>16.666666666666664</v>
      </c>
    </row>
    <row r="768" spans="1:17" x14ac:dyDescent="0.2">
      <c r="A768" s="1" t="s">
        <v>202</v>
      </c>
      <c r="B768" s="1" t="s">
        <v>203</v>
      </c>
      <c r="C768" s="1" t="s">
        <v>21</v>
      </c>
      <c r="D768" s="1" t="s">
        <v>22</v>
      </c>
      <c r="E768" s="1" t="s">
        <v>13</v>
      </c>
      <c r="F768" s="1" t="s">
        <v>14</v>
      </c>
      <c r="G768" s="1" t="s">
        <v>16</v>
      </c>
      <c r="H768" s="1">
        <v>5</v>
      </c>
      <c r="I768" s="1">
        <v>1</v>
      </c>
      <c r="J768" s="12">
        <v>0</v>
      </c>
      <c r="K768" s="9">
        <f t="shared" si="12"/>
        <v>0</v>
      </c>
      <c r="L768" s="1"/>
      <c r="M768" s="1"/>
      <c r="N768" s="1"/>
      <c r="O768" s="1"/>
      <c r="P768" s="1"/>
      <c r="Q768" s="1"/>
    </row>
    <row r="769" spans="1:17" x14ac:dyDescent="0.2">
      <c r="A769" t="s">
        <v>201</v>
      </c>
      <c r="B769" t="s">
        <v>200</v>
      </c>
      <c r="C769" t="s">
        <v>21</v>
      </c>
      <c r="D769" t="s">
        <v>22</v>
      </c>
      <c r="E769" t="s">
        <v>17</v>
      </c>
      <c r="F769" t="s">
        <v>18</v>
      </c>
      <c r="G769" t="s">
        <v>19</v>
      </c>
      <c r="H769">
        <v>10</v>
      </c>
      <c r="I769">
        <v>5</v>
      </c>
      <c r="J769" s="11">
        <v>2</v>
      </c>
      <c r="K769" s="8">
        <f t="shared" si="12"/>
        <v>40</v>
      </c>
      <c r="M769">
        <f>MAX(H769:H770)</f>
        <v>10</v>
      </c>
      <c r="N769">
        <f>SUM(I769:I770)</f>
        <v>7</v>
      </c>
      <c r="O769">
        <f>SUM(J769:J770)</f>
        <v>3</v>
      </c>
      <c r="P769" s="8">
        <f>IF(N769&gt;0,O769/N769*100,"")</f>
        <v>42.857142857142854</v>
      </c>
      <c r="Q769" s="8">
        <f>IF(N769&gt;0,O769/M769*100,"")</f>
        <v>30</v>
      </c>
    </row>
    <row r="770" spans="1:17" x14ac:dyDescent="0.2">
      <c r="A770" s="1" t="s">
        <v>201</v>
      </c>
      <c r="B770" s="1" t="s">
        <v>200</v>
      </c>
      <c r="C770" s="1" t="s">
        <v>21</v>
      </c>
      <c r="D770" s="1" t="s">
        <v>22</v>
      </c>
      <c r="E770" s="1" t="s">
        <v>13</v>
      </c>
      <c r="F770" s="1" t="s">
        <v>14</v>
      </c>
      <c r="G770" s="1" t="s">
        <v>16</v>
      </c>
      <c r="H770" s="1">
        <v>8</v>
      </c>
      <c r="I770" s="1">
        <v>2</v>
      </c>
      <c r="J770" s="12">
        <v>1</v>
      </c>
      <c r="K770" s="9">
        <f t="shared" si="12"/>
        <v>50</v>
      </c>
      <c r="L770" s="1"/>
      <c r="M770" s="1"/>
      <c r="N770" s="1"/>
      <c r="O770" s="1"/>
      <c r="P770" s="1"/>
      <c r="Q770" s="1"/>
    </row>
    <row r="771" spans="1:17" x14ac:dyDescent="0.2">
      <c r="A771" t="s">
        <v>1064</v>
      </c>
      <c r="B771" t="s">
        <v>1065</v>
      </c>
      <c r="C771" t="s">
        <v>21</v>
      </c>
      <c r="D771" t="s">
        <v>22</v>
      </c>
      <c r="E771" t="s">
        <v>13</v>
      </c>
      <c r="F771" t="s">
        <v>14</v>
      </c>
      <c r="G771" t="s">
        <v>16</v>
      </c>
      <c r="H771">
        <v>3</v>
      </c>
      <c r="I771">
        <v>2</v>
      </c>
      <c r="J771" s="11">
        <v>1</v>
      </c>
      <c r="K771" s="8">
        <f t="shared" si="12"/>
        <v>50</v>
      </c>
      <c r="M771">
        <f>MAX(H771:H772)</f>
        <v>4</v>
      </c>
      <c r="N771">
        <f>SUM(I771:I772)</f>
        <v>4</v>
      </c>
      <c r="O771">
        <f>SUM(J771:J772)</f>
        <v>2</v>
      </c>
      <c r="P771" s="8">
        <f>IF(N771&gt;0,O771/N771*100,"")</f>
        <v>50</v>
      </c>
      <c r="Q771" s="8">
        <f>IF(N771&gt;0,O771/M771*100,"")</f>
        <v>50</v>
      </c>
    </row>
    <row r="772" spans="1:17" x14ac:dyDescent="0.2">
      <c r="A772" s="1" t="s">
        <v>1064</v>
      </c>
      <c r="B772" s="1" t="s">
        <v>1065</v>
      </c>
      <c r="C772" s="1" t="s">
        <v>21</v>
      </c>
      <c r="D772" s="1" t="s">
        <v>22</v>
      </c>
      <c r="E772" s="1" t="s">
        <v>17</v>
      </c>
      <c r="F772" s="1" t="s">
        <v>18</v>
      </c>
      <c r="G772" s="1" t="s">
        <v>19</v>
      </c>
      <c r="H772" s="1">
        <v>4</v>
      </c>
      <c r="I772" s="1">
        <v>2</v>
      </c>
      <c r="J772" s="12">
        <v>1</v>
      </c>
      <c r="K772" s="9">
        <f t="shared" si="12"/>
        <v>50</v>
      </c>
      <c r="L772" s="1"/>
      <c r="M772" s="1"/>
      <c r="N772" s="1"/>
      <c r="O772" s="1"/>
      <c r="P772" s="1"/>
      <c r="Q772" s="1"/>
    </row>
    <row r="773" spans="1:17" x14ac:dyDescent="0.2">
      <c r="A773" t="s">
        <v>1063</v>
      </c>
      <c r="B773" t="s">
        <v>1062</v>
      </c>
      <c r="C773" t="s">
        <v>21</v>
      </c>
      <c r="D773" t="s">
        <v>22</v>
      </c>
      <c r="E773" t="s">
        <v>17</v>
      </c>
      <c r="F773" t="s">
        <v>18</v>
      </c>
      <c r="G773" t="s">
        <v>19</v>
      </c>
      <c r="H773">
        <v>2</v>
      </c>
      <c r="I773" t="s">
        <v>15</v>
      </c>
      <c r="J773" s="11" t="s">
        <v>15</v>
      </c>
      <c r="K773" s="8" t="str">
        <f t="shared" si="12"/>
        <v/>
      </c>
      <c r="M773">
        <f>MAX(H773:H774)</f>
        <v>2</v>
      </c>
      <c r="N773">
        <f>SUM(I773:I774)</f>
        <v>0</v>
      </c>
      <c r="O773">
        <f>SUM(J773:J774)</f>
        <v>0</v>
      </c>
      <c r="P773" s="8" t="str">
        <f>IF(N773&gt;0,O773/N773*100,"")</f>
        <v/>
      </c>
      <c r="Q773" s="8" t="str">
        <f>IF(N773&gt;0,O773/M773*100,"")</f>
        <v/>
      </c>
    </row>
    <row r="774" spans="1:17" x14ac:dyDescent="0.2">
      <c r="A774" s="1" t="s">
        <v>1063</v>
      </c>
      <c r="B774" s="1" t="s">
        <v>1062</v>
      </c>
      <c r="C774" s="1" t="s">
        <v>21</v>
      </c>
      <c r="D774" s="1" t="s">
        <v>22</v>
      </c>
      <c r="E774" s="1" t="s">
        <v>13</v>
      </c>
      <c r="F774" s="1" t="s">
        <v>14</v>
      </c>
      <c r="G774" s="1" t="s">
        <v>16</v>
      </c>
      <c r="H774" s="1">
        <v>2</v>
      </c>
      <c r="I774" s="1" t="s">
        <v>15</v>
      </c>
      <c r="J774" s="12" t="s">
        <v>15</v>
      </c>
      <c r="K774" s="9" t="str">
        <f t="shared" si="12"/>
        <v/>
      </c>
      <c r="L774" s="1"/>
      <c r="M774" s="1"/>
      <c r="N774" s="1"/>
      <c r="O774" s="1"/>
      <c r="P774" s="1"/>
      <c r="Q774" s="1"/>
    </row>
    <row r="775" spans="1:17" x14ac:dyDescent="0.2">
      <c r="A775" t="s">
        <v>780</v>
      </c>
      <c r="B775" t="s">
        <v>781</v>
      </c>
      <c r="C775" t="s">
        <v>21</v>
      </c>
      <c r="D775" t="s">
        <v>22</v>
      </c>
      <c r="E775" t="s">
        <v>17</v>
      </c>
      <c r="F775" t="s">
        <v>18</v>
      </c>
      <c r="G775" t="s">
        <v>19</v>
      </c>
      <c r="H775">
        <v>2</v>
      </c>
      <c r="I775">
        <v>1</v>
      </c>
      <c r="J775" s="11">
        <v>1</v>
      </c>
      <c r="K775" s="8">
        <f t="shared" si="12"/>
        <v>100</v>
      </c>
      <c r="M775">
        <f>MAX(H775:H776)</f>
        <v>2</v>
      </c>
      <c r="N775">
        <f>SUM(I775:I776)</f>
        <v>1</v>
      </c>
      <c r="O775">
        <f>SUM(J775:J776)</f>
        <v>1</v>
      </c>
      <c r="P775" s="8">
        <f>IF(N775&gt;0,O775/N775*100,"")</f>
        <v>100</v>
      </c>
      <c r="Q775" s="8">
        <f>IF(N775&gt;0,O775/M775*100,"")</f>
        <v>50</v>
      </c>
    </row>
    <row r="776" spans="1:17" x14ac:dyDescent="0.2">
      <c r="A776" s="1" t="s">
        <v>780</v>
      </c>
      <c r="B776" s="1" t="s">
        <v>781</v>
      </c>
      <c r="C776" s="1" t="s">
        <v>21</v>
      </c>
      <c r="D776" s="1" t="s">
        <v>22</v>
      </c>
      <c r="E776" s="1" t="s">
        <v>13</v>
      </c>
      <c r="F776" s="1" t="s">
        <v>14</v>
      </c>
      <c r="G776" s="1" t="s">
        <v>16</v>
      </c>
      <c r="H776" s="1">
        <v>1</v>
      </c>
      <c r="I776" s="1" t="s">
        <v>15</v>
      </c>
      <c r="J776" s="12" t="s">
        <v>15</v>
      </c>
      <c r="K776" s="9" t="str">
        <f t="shared" si="12"/>
        <v/>
      </c>
      <c r="L776" s="1"/>
      <c r="M776" s="1"/>
      <c r="N776" s="1"/>
      <c r="O776" s="1"/>
      <c r="P776" s="1"/>
      <c r="Q776" s="1"/>
    </row>
    <row r="777" spans="1:17" x14ac:dyDescent="0.2">
      <c r="A777" t="s">
        <v>778</v>
      </c>
      <c r="B777" t="s">
        <v>779</v>
      </c>
      <c r="C777" t="s">
        <v>21</v>
      </c>
      <c r="D777" t="s">
        <v>22</v>
      </c>
      <c r="E777" t="s">
        <v>13</v>
      </c>
      <c r="F777" t="s">
        <v>14</v>
      </c>
      <c r="G777" t="s">
        <v>16</v>
      </c>
      <c r="H777">
        <v>1</v>
      </c>
      <c r="I777" t="s">
        <v>15</v>
      </c>
      <c r="J777" s="11" t="s">
        <v>15</v>
      </c>
      <c r="K777" s="8" t="str">
        <f t="shared" si="12"/>
        <v/>
      </c>
      <c r="M777">
        <f>MAX(H777:H778)</f>
        <v>2</v>
      </c>
      <c r="N777">
        <f>SUM(I777:I778)</f>
        <v>1</v>
      </c>
      <c r="O777">
        <f>SUM(J777:J778)</f>
        <v>1</v>
      </c>
      <c r="P777" s="8">
        <f>IF(N777&gt;0,O777/N777*100,"")</f>
        <v>100</v>
      </c>
      <c r="Q777" s="8">
        <f>IF(N777&gt;0,O777/M777*100,"")</f>
        <v>50</v>
      </c>
    </row>
    <row r="778" spans="1:17" x14ac:dyDescent="0.2">
      <c r="A778" s="1" t="s">
        <v>778</v>
      </c>
      <c r="B778" s="1" t="s">
        <v>779</v>
      </c>
      <c r="C778" s="1" t="s">
        <v>21</v>
      </c>
      <c r="D778" s="1" t="s">
        <v>22</v>
      </c>
      <c r="E778" s="1" t="s">
        <v>17</v>
      </c>
      <c r="F778" s="1" t="s">
        <v>18</v>
      </c>
      <c r="G778" s="1" t="s">
        <v>19</v>
      </c>
      <c r="H778" s="1">
        <v>2</v>
      </c>
      <c r="I778" s="1">
        <v>1</v>
      </c>
      <c r="J778" s="12">
        <v>1</v>
      </c>
      <c r="K778" s="9">
        <f t="shared" si="12"/>
        <v>100</v>
      </c>
      <c r="L778" s="1"/>
      <c r="M778" s="1"/>
      <c r="N778" s="1"/>
      <c r="O778" s="1"/>
      <c r="P778" s="1"/>
      <c r="Q778" s="1"/>
    </row>
    <row r="779" spans="1:17" x14ac:dyDescent="0.2">
      <c r="A779" t="s">
        <v>143</v>
      </c>
      <c r="B779" t="s">
        <v>142</v>
      </c>
      <c r="C779" t="s">
        <v>21</v>
      </c>
      <c r="D779" t="s">
        <v>22</v>
      </c>
      <c r="E779" t="s">
        <v>13</v>
      </c>
      <c r="F779" t="s">
        <v>14</v>
      </c>
      <c r="G779" t="s">
        <v>16</v>
      </c>
      <c r="H779">
        <v>1</v>
      </c>
      <c r="I779" t="s">
        <v>15</v>
      </c>
      <c r="J779" s="11" t="s">
        <v>15</v>
      </c>
      <c r="K779" s="8" t="str">
        <f t="shared" si="12"/>
        <v/>
      </c>
      <c r="M779">
        <f>MAX(H779:H780)</f>
        <v>1</v>
      </c>
      <c r="N779">
        <f>SUM(I779:I780)</f>
        <v>0</v>
      </c>
      <c r="O779">
        <f>SUM(J779:J780)</f>
        <v>0</v>
      </c>
      <c r="P779" s="8" t="str">
        <f>IF(N779&gt;0,O779/N779*100,"")</f>
        <v/>
      </c>
      <c r="Q779" s="8" t="str">
        <f>IF(N779&gt;0,O779/M779*100,"")</f>
        <v/>
      </c>
    </row>
    <row r="780" spans="1:17" x14ac:dyDescent="0.2">
      <c r="A780" s="1" t="s">
        <v>143</v>
      </c>
      <c r="B780" s="1" t="s">
        <v>142</v>
      </c>
      <c r="C780" s="1" t="s">
        <v>21</v>
      </c>
      <c r="D780" s="1" t="s">
        <v>22</v>
      </c>
      <c r="E780" s="1" t="s">
        <v>17</v>
      </c>
      <c r="F780" s="1" t="s">
        <v>18</v>
      </c>
      <c r="G780" s="1" t="s">
        <v>19</v>
      </c>
      <c r="H780" s="1">
        <v>1</v>
      </c>
      <c r="I780" s="1" t="s">
        <v>15</v>
      </c>
      <c r="J780" s="12" t="s">
        <v>15</v>
      </c>
      <c r="K780" s="9" t="str">
        <f t="shared" si="12"/>
        <v/>
      </c>
      <c r="L780" s="1"/>
      <c r="M780" s="1"/>
      <c r="N780" s="1"/>
      <c r="O780" s="1"/>
      <c r="P780" s="1"/>
      <c r="Q780" s="1"/>
    </row>
    <row r="781" spans="1:17" x14ac:dyDescent="0.2">
      <c r="A781" t="s">
        <v>138</v>
      </c>
      <c r="B781" t="s">
        <v>139</v>
      </c>
      <c r="C781" t="s">
        <v>21</v>
      </c>
      <c r="D781" t="s">
        <v>22</v>
      </c>
      <c r="E781" t="s">
        <v>17</v>
      </c>
      <c r="F781" t="s">
        <v>18</v>
      </c>
      <c r="G781" t="s">
        <v>19</v>
      </c>
      <c r="H781">
        <v>1</v>
      </c>
      <c r="I781" t="s">
        <v>15</v>
      </c>
      <c r="J781" s="11" t="s">
        <v>15</v>
      </c>
      <c r="K781" s="8" t="str">
        <f t="shared" si="12"/>
        <v/>
      </c>
      <c r="M781">
        <f>MAX(H781:H782)</f>
        <v>1</v>
      </c>
      <c r="N781">
        <f>SUM(I781:I782)</f>
        <v>0</v>
      </c>
      <c r="O781">
        <f>SUM(J781:J782)</f>
        <v>0</v>
      </c>
      <c r="P781" s="8" t="str">
        <f>IF(N781&gt;0,O781/N781*100,"")</f>
        <v/>
      </c>
      <c r="Q781" s="8" t="str">
        <f>IF(N781&gt;0,O781/M781*100,"")</f>
        <v/>
      </c>
    </row>
    <row r="782" spans="1:17" x14ac:dyDescent="0.2">
      <c r="A782" s="1" t="s">
        <v>138</v>
      </c>
      <c r="B782" s="1" t="s">
        <v>139</v>
      </c>
      <c r="C782" s="1" t="s">
        <v>21</v>
      </c>
      <c r="D782" s="1" t="s">
        <v>22</v>
      </c>
      <c r="E782" s="1" t="s">
        <v>13</v>
      </c>
      <c r="F782" s="1" t="s">
        <v>14</v>
      </c>
      <c r="G782" s="1" t="s">
        <v>16</v>
      </c>
      <c r="H782" s="1">
        <v>1</v>
      </c>
      <c r="I782" s="1" t="s">
        <v>15</v>
      </c>
      <c r="J782" s="12" t="s">
        <v>15</v>
      </c>
      <c r="K782" s="9" t="str">
        <f t="shared" si="12"/>
        <v/>
      </c>
      <c r="L782" s="1"/>
      <c r="M782" s="1"/>
      <c r="N782" s="1"/>
      <c r="O782" s="1"/>
      <c r="P782" s="1"/>
      <c r="Q782" s="1"/>
    </row>
    <row r="783" spans="1:17" x14ac:dyDescent="0.2">
      <c r="A783" t="s">
        <v>42</v>
      </c>
      <c r="B783" t="s">
        <v>41</v>
      </c>
      <c r="C783" t="s">
        <v>21</v>
      </c>
      <c r="D783" t="s">
        <v>22</v>
      </c>
      <c r="E783" t="s">
        <v>13</v>
      </c>
      <c r="F783" t="s">
        <v>14</v>
      </c>
      <c r="G783" t="s">
        <v>16</v>
      </c>
      <c r="H783">
        <v>1</v>
      </c>
      <c r="I783" t="s">
        <v>15</v>
      </c>
      <c r="J783" s="11" t="s">
        <v>15</v>
      </c>
      <c r="K783" s="8" t="str">
        <f t="shared" si="12"/>
        <v/>
      </c>
      <c r="M783">
        <f>MAX(H783:H784)</f>
        <v>1</v>
      </c>
      <c r="N783">
        <f>SUM(I783:I784)</f>
        <v>0</v>
      </c>
      <c r="O783">
        <f>SUM(J783:J784)</f>
        <v>0</v>
      </c>
      <c r="P783" s="8" t="str">
        <f>IF(N783&gt;0,O783/N783*100,"")</f>
        <v/>
      </c>
      <c r="Q783" s="8" t="str">
        <f>IF(N783&gt;0,O783/M783*100,"")</f>
        <v/>
      </c>
    </row>
    <row r="784" spans="1:17" x14ac:dyDescent="0.2">
      <c r="A784" s="1" t="s">
        <v>42</v>
      </c>
      <c r="B784" s="1" t="s">
        <v>41</v>
      </c>
      <c r="C784" s="1" t="s">
        <v>21</v>
      </c>
      <c r="D784" s="1" t="s">
        <v>22</v>
      </c>
      <c r="E784" s="1" t="s">
        <v>23</v>
      </c>
      <c r="F784" s="1" t="s">
        <v>24</v>
      </c>
      <c r="G784" s="1" t="s">
        <v>25</v>
      </c>
      <c r="H784" s="1">
        <v>1</v>
      </c>
      <c r="I784" s="1" t="s">
        <v>15</v>
      </c>
      <c r="J784" s="12" t="s">
        <v>15</v>
      </c>
      <c r="K784" s="9" t="str">
        <f t="shared" si="12"/>
        <v/>
      </c>
      <c r="L784" s="1"/>
      <c r="M784" s="1"/>
      <c r="N784" s="1"/>
      <c r="O784" s="1"/>
      <c r="P784" s="1"/>
      <c r="Q784" s="1"/>
    </row>
    <row r="785" spans="1:17" x14ac:dyDescent="0.2">
      <c r="A785" t="s">
        <v>37</v>
      </c>
      <c r="B785" t="s">
        <v>38</v>
      </c>
      <c r="C785" t="s">
        <v>21</v>
      </c>
      <c r="D785" t="s">
        <v>22</v>
      </c>
      <c r="E785" t="s">
        <v>23</v>
      </c>
      <c r="F785" t="s">
        <v>24</v>
      </c>
      <c r="G785" t="s">
        <v>25</v>
      </c>
      <c r="H785">
        <v>1</v>
      </c>
      <c r="I785" t="s">
        <v>15</v>
      </c>
      <c r="J785" s="11" t="s">
        <v>15</v>
      </c>
      <c r="K785" s="8" t="str">
        <f t="shared" si="12"/>
        <v/>
      </c>
      <c r="M785">
        <f>MAX(H785:H786)</f>
        <v>1</v>
      </c>
      <c r="N785">
        <f>SUM(I785:I786)</f>
        <v>0</v>
      </c>
      <c r="O785">
        <f>SUM(J785:J786)</f>
        <v>0</v>
      </c>
      <c r="P785" s="8" t="str">
        <f>IF(N785&gt;0,O785/N785*100,"")</f>
        <v/>
      </c>
      <c r="Q785" s="8" t="str">
        <f>IF(N785&gt;0,O785/M785*100,"")</f>
        <v/>
      </c>
    </row>
    <row r="786" spans="1:17" x14ac:dyDescent="0.2">
      <c r="A786" s="1" t="s">
        <v>37</v>
      </c>
      <c r="B786" s="1" t="s">
        <v>38</v>
      </c>
      <c r="C786" s="1" t="s">
        <v>21</v>
      </c>
      <c r="D786" s="1" t="s">
        <v>22</v>
      </c>
      <c r="E786" s="1" t="s">
        <v>13</v>
      </c>
      <c r="F786" s="1" t="s">
        <v>14</v>
      </c>
      <c r="G786" s="1" t="s">
        <v>16</v>
      </c>
      <c r="H786" s="1">
        <v>1</v>
      </c>
      <c r="I786" s="1" t="s">
        <v>15</v>
      </c>
      <c r="J786" s="12" t="s">
        <v>15</v>
      </c>
      <c r="K786" s="9" t="str">
        <f t="shared" si="12"/>
        <v/>
      </c>
      <c r="L786" s="1"/>
      <c r="M786" s="1"/>
      <c r="N786" s="1"/>
      <c r="O786" s="1"/>
      <c r="P786" s="1"/>
      <c r="Q786" s="1"/>
    </row>
    <row r="787" spans="1:17" x14ac:dyDescent="0.2">
      <c r="A787" t="s">
        <v>932</v>
      </c>
      <c r="B787" t="s">
        <v>933</v>
      </c>
      <c r="C787" t="s">
        <v>21</v>
      </c>
      <c r="D787" t="s">
        <v>22</v>
      </c>
      <c r="E787" t="s">
        <v>13</v>
      </c>
      <c r="F787" t="s">
        <v>14</v>
      </c>
      <c r="G787" t="s">
        <v>16</v>
      </c>
      <c r="H787" t="s">
        <v>15</v>
      </c>
      <c r="I787" t="s">
        <v>15</v>
      </c>
      <c r="J787" s="11" t="s">
        <v>15</v>
      </c>
      <c r="K787" s="8" t="str">
        <f t="shared" si="12"/>
        <v/>
      </c>
      <c r="M787">
        <f>MAX(H787:H788)</f>
        <v>0</v>
      </c>
      <c r="N787">
        <f>SUM(I787:I788)</f>
        <v>0</v>
      </c>
      <c r="O787">
        <f>SUM(J787:J788)</f>
        <v>0</v>
      </c>
      <c r="P787" s="8" t="str">
        <f>IF(N787&gt;0,O787/N787*100,"")</f>
        <v/>
      </c>
      <c r="Q787" s="8" t="str">
        <f>IF(N787&gt;0,O787/M787*100,"")</f>
        <v/>
      </c>
    </row>
    <row r="788" spans="1:17" x14ac:dyDescent="0.2">
      <c r="A788" s="1" t="s">
        <v>932</v>
      </c>
      <c r="B788" s="1" t="s">
        <v>933</v>
      </c>
      <c r="C788" s="1" t="s">
        <v>21</v>
      </c>
      <c r="D788" s="1" t="s">
        <v>22</v>
      </c>
      <c r="E788" s="1" t="s">
        <v>17</v>
      </c>
      <c r="F788" s="1" t="s">
        <v>18</v>
      </c>
      <c r="G788" s="1" t="s">
        <v>19</v>
      </c>
      <c r="H788" s="1" t="s">
        <v>15</v>
      </c>
      <c r="I788" s="1" t="s">
        <v>15</v>
      </c>
      <c r="J788" s="12" t="s">
        <v>15</v>
      </c>
      <c r="K788" s="9" t="str">
        <f t="shared" si="12"/>
        <v/>
      </c>
      <c r="L788" s="1"/>
      <c r="M788" s="1"/>
      <c r="N788" s="1"/>
      <c r="O788" s="1"/>
      <c r="P788" s="1"/>
      <c r="Q788" s="1"/>
    </row>
    <row r="789" spans="1:17" x14ac:dyDescent="0.2">
      <c r="A789" t="s">
        <v>930</v>
      </c>
      <c r="B789" t="s">
        <v>931</v>
      </c>
      <c r="C789" t="s">
        <v>21</v>
      </c>
      <c r="D789" t="s">
        <v>22</v>
      </c>
      <c r="E789" t="s">
        <v>17</v>
      </c>
      <c r="F789" t="s">
        <v>18</v>
      </c>
      <c r="G789" t="s">
        <v>19</v>
      </c>
      <c r="H789">
        <v>1</v>
      </c>
      <c r="I789" t="s">
        <v>15</v>
      </c>
      <c r="J789" s="11" t="s">
        <v>15</v>
      </c>
      <c r="K789" s="8" t="str">
        <f t="shared" si="12"/>
        <v/>
      </c>
      <c r="M789">
        <f>MAX(H789:H790)</f>
        <v>1</v>
      </c>
      <c r="N789">
        <f>SUM(I789:I790)</f>
        <v>0</v>
      </c>
      <c r="O789">
        <f>SUM(J789:J790)</f>
        <v>0</v>
      </c>
      <c r="P789" s="8" t="str">
        <f>IF(N789&gt;0,O789/N789*100,"")</f>
        <v/>
      </c>
      <c r="Q789" s="8" t="str">
        <f>IF(N789&gt;0,O789/M789*100,"")</f>
        <v/>
      </c>
    </row>
    <row r="790" spans="1:17" x14ac:dyDescent="0.2">
      <c r="A790" s="1" t="s">
        <v>930</v>
      </c>
      <c r="B790" s="1" t="s">
        <v>931</v>
      </c>
      <c r="C790" s="1" t="s">
        <v>21</v>
      </c>
      <c r="D790" s="1" t="s">
        <v>22</v>
      </c>
      <c r="E790" s="1" t="s">
        <v>13</v>
      </c>
      <c r="F790" s="1" t="s">
        <v>14</v>
      </c>
      <c r="G790" s="1" t="s">
        <v>16</v>
      </c>
      <c r="H790" s="1">
        <v>1</v>
      </c>
      <c r="I790" s="1" t="s">
        <v>15</v>
      </c>
      <c r="J790" s="12" t="s">
        <v>15</v>
      </c>
      <c r="K790" s="9" t="str">
        <f t="shared" si="12"/>
        <v/>
      </c>
      <c r="L790" s="1"/>
      <c r="M790" s="1"/>
      <c r="N790" s="1"/>
      <c r="O790" s="1"/>
      <c r="P790" s="1"/>
      <c r="Q790" s="1"/>
    </row>
    <row r="791" spans="1:17" x14ac:dyDescent="0.2">
      <c r="A791" t="s">
        <v>906</v>
      </c>
      <c r="B791" t="s">
        <v>905</v>
      </c>
      <c r="C791" t="s">
        <v>21</v>
      </c>
      <c r="D791" t="s">
        <v>22</v>
      </c>
      <c r="E791" t="s">
        <v>23</v>
      </c>
      <c r="F791" t="s">
        <v>24</v>
      </c>
      <c r="G791" t="s">
        <v>25</v>
      </c>
      <c r="H791" t="s">
        <v>15</v>
      </c>
      <c r="I791" t="s">
        <v>15</v>
      </c>
      <c r="J791" s="11" t="s">
        <v>15</v>
      </c>
      <c r="K791" s="8" t="str">
        <f t="shared" si="12"/>
        <v/>
      </c>
      <c r="M791">
        <f>MAX(H791:H792)</f>
        <v>0</v>
      </c>
      <c r="N791">
        <f>SUM(I791:I792)</f>
        <v>0</v>
      </c>
      <c r="O791">
        <f>SUM(J791:J792)</f>
        <v>0</v>
      </c>
      <c r="P791" s="8" t="str">
        <f>IF(N791&gt;0,O791/N791*100,"")</f>
        <v/>
      </c>
      <c r="Q791" s="8" t="str">
        <f>IF(N791&gt;0,O791/M791*100,"")</f>
        <v/>
      </c>
    </row>
    <row r="792" spans="1:17" x14ac:dyDescent="0.2">
      <c r="A792" s="1" t="s">
        <v>906</v>
      </c>
      <c r="B792" s="1" t="s">
        <v>905</v>
      </c>
      <c r="C792" s="1" t="s">
        <v>21</v>
      </c>
      <c r="D792" s="1" t="s">
        <v>22</v>
      </c>
      <c r="E792" s="1" t="s">
        <v>13</v>
      </c>
      <c r="F792" s="1" t="s">
        <v>14</v>
      </c>
      <c r="G792" s="1" t="s">
        <v>16</v>
      </c>
      <c r="H792" s="1" t="s">
        <v>15</v>
      </c>
      <c r="I792" s="1" t="s">
        <v>15</v>
      </c>
      <c r="J792" s="12" t="s">
        <v>15</v>
      </c>
      <c r="K792" s="9" t="str">
        <f t="shared" si="12"/>
        <v/>
      </c>
      <c r="L792" s="1"/>
      <c r="M792" s="1"/>
      <c r="N792" s="1"/>
      <c r="O792" s="1"/>
      <c r="P792" s="1"/>
      <c r="Q792" s="1"/>
    </row>
    <row r="793" spans="1:17" x14ac:dyDescent="0.2">
      <c r="A793" t="s">
        <v>255</v>
      </c>
      <c r="B793" t="s">
        <v>256</v>
      </c>
      <c r="C793" t="s">
        <v>21</v>
      </c>
      <c r="D793" t="s">
        <v>22</v>
      </c>
      <c r="E793" t="s">
        <v>13</v>
      </c>
      <c r="F793" t="s">
        <v>14</v>
      </c>
      <c r="G793" t="s">
        <v>188</v>
      </c>
      <c r="H793">
        <v>6</v>
      </c>
      <c r="I793">
        <v>2</v>
      </c>
      <c r="J793" s="11">
        <v>0</v>
      </c>
      <c r="K793" s="8">
        <f t="shared" si="12"/>
        <v>0</v>
      </c>
      <c r="M793">
        <f>MAX(H793:H794)</f>
        <v>6</v>
      </c>
      <c r="N793">
        <f>SUM(I793:I794)</f>
        <v>2</v>
      </c>
      <c r="O793">
        <f>SUM(J793:J794)</f>
        <v>0</v>
      </c>
      <c r="P793" s="8">
        <f>IF(N793&gt;0,O793/N793*100,"")</f>
        <v>0</v>
      </c>
      <c r="Q793" s="8">
        <f>IF(N793&gt;0,O793/M793*100,"")</f>
        <v>0</v>
      </c>
    </row>
    <row r="794" spans="1:17" x14ac:dyDescent="0.2">
      <c r="A794" s="1" t="s">
        <v>255</v>
      </c>
      <c r="B794" s="1" t="s">
        <v>256</v>
      </c>
      <c r="C794" s="1" t="s">
        <v>21</v>
      </c>
      <c r="D794" s="1" t="s">
        <v>22</v>
      </c>
      <c r="E794" s="1" t="s">
        <v>17</v>
      </c>
      <c r="F794" s="1" t="s">
        <v>18</v>
      </c>
      <c r="G794" s="1" t="s">
        <v>189</v>
      </c>
      <c r="H794" s="1">
        <v>6</v>
      </c>
      <c r="I794" s="1" t="s">
        <v>15</v>
      </c>
      <c r="J794" s="12" t="s">
        <v>15</v>
      </c>
      <c r="K794" s="9" t="str">
        <f t="shared" si="12"/>
        <v/>
      </c>
      <c r="L794" s="1"/>
      <c r="M794" s="1"/>
      <c r="N794" s="1"/>
      <c r="O794" s="1"/>
      <c r="P794" s="1"/>
      <c r="Q794" s="1"/>
    </row>
    <row r="795" spans="1:17" x14ac:dyDescent="0.2">
      <c r="A795" t="s">
        <v>253</v>
      </c>
      <c r="B795" t="s">
        <v>254</v>
      </c>
      <c r="C795" t="s">
        <v>21</v>
      </c>
      <c r="D795" t="s">
        <v>22</v>
      </c>
      <c r="E795" t="s">
        <v>13</v>
      </c>
      <c r="F795" t="s">
        <v>14</v>
      </c>
      <c r="G795" t="s">
        <v>188</v>
      </c>
      <c r="H795">
        <v>2</v>
      </c>
      <c r="I795" t="s">
        <v>15</v>
      </c>
      <c r="J795" s="11" t="s">
        <v>15</v>
      </c>
      <c r="K795" s="8" t="str">
        <f t="shared" si="12"/>
        <v/>
      </c>
      <c r="M795">
        <f>MAX(H795:H796)</f>
        <v>3</v>
      </c>
      <c r="N795">
        <f>SUM(I795:I796)</f>
        <v>1</v>
      </c>
      <c r="O795">
        <f>SUM(J795:J796)</f>
        <v>1</v>
      </c>
      <c r="P795" s="8">
        <f>IF(N795&gt;0,O795/N795*100,"")</f>
        <v>100</v>
      </c>
      <c r="Q795" s="8">
        <f>IF(N795&gt;0,O795/M795*100,"")</f>
        <v>33.333333333333329</v>
      </c>
    </row>
    <row r="796" spans="1:17" x14ac:dyDescent="0.2">
      <c r="A796" s="1" t="s">
        <v>253</v>
      </c>
      <c r="B796" s="1" t="s">
        <v>254</v>
      </c>
      <c r="C796" s="1" t="s">
        <v>21</v>
      </c>
      <c r="D796" s="1" t="s">
        <v>22</v>
      </c>
      <c r="E796" s="1" t="s">
        <v>17</v>
      </c>
      <c r="F796" s="1" t="s">
        <v>18</v>
      </c>
      <c r="G796" s="1" t="s">
        <v>19</v>
      </c>
      <c r="H796" s="1">
        <v>3</v>
      </c>
      <c r="I796" s="1">
        <v>1</v>
      </c>
      <c r="J796" s="12">
        <v>1</v>
      </c>
      <c r="K796" s="9">
        <f t="shared" si="12"/>
        <v>100</v>
      </c>
      <c r="L796" s="1"/>
      <c r="M796" s="1"/>
      <c r="N796" s="1"/>
      <c r="O796" s="1"/>
      <c r="P796" s="1"/>
      <c r="Q796" s="1"/>
    </row>
    <row r="797" spans="1:17" x14ac:dyDescent="0.2">
      <c r="A797" t="s">
        <v>1186</v>
      </c>
      <c r="B797" t="s">
        <v>1187</v>
      </c>
      <c r="C797" t="s">
        <v>21</v>
      </c>
      <c r="D797" t="s">
        <v>22</v>
      </c>
      <c r="E797" t="s">
        <v>13</v>
      </c>
      <c r="F797" t="s">
        <v>14</v>
      </c>
      <c r="G797" t="s">
        <v>16</v>
      </c>
      <c r="H797">
        <v>3</v>
      </c>
      <c r="I797">
        <v>1</v>
      </c>
      <c r="J797" s="11">
        <v>0</v>
      </c>
      <c r="K797" s="8">
        <f t="shared" si="12"/>
        <v>0</v>
      </c>
      <c r="M797">
        <f>MAX(H797:H798)</f>
        <v>5</v>
      </c>
      <c r="N797">
        <f>SUM(I797:I798)</f>
        <v>3</v>
      </c>
      <c r="O797">
        <f>SUM(J797:J798)</f>
        <v>2</v>
      </c>
      <c r="P797" s="8">
        <f>IF(N797&gt;0,O797/N797*100,"")</f>
        <v>66.666666666666657</v>
      </c>
      <c r="Q797" s="8">
        <f>IF(N797&gt;0,O797/M797*100,"")</f>
        <v>40</v>
      </c>
    </row>
    <row r="798" spans="1:17" x14ac:dyDescent="0.2">
      <c r="A798" s="1" t="s">
        <v>1186</v>
      </c>
      <c r="B798" s="1" t="s">
        <v>1187</v>
      </c>
      <c r="C798" s="1" t="s">
        <v>21</v>
      </c>
      <c r="D798" s="1" t="s">
        <v>22</v>
      </c>
      <c r="E798" s="1" t="s">
        <v>17</v>
      </c>
      <c r="F798" s="1" t="s">
        <v>18</v>
      </c>
      <c r="G798" s="1" t="s">
        <v>19</v>
      </c>
      <c r="H798" s="1">
        <v>5</v>
      </c>
      <c r="I798" s="1">
        <v>2</v>
      </c>
      <c r="J798" s="12">
        <v>2</v>
      </c>
      <c r="K798" s="9">
        <f t="shared" si="12"/>
        <v>100</v>
      </c>
      <c r="L798" s="1"/>
      <c r="M798" s="1"/>
      <c r="N798" s="1"/>
      <c r="O798" s="1"/>
      <c r="P798" s="1"/>
      <c r="Q798" s="1"/>
    </row>
    <row r="799" spans="1:17" x14ac:dyDescent="0.2">
      <c r="A799" t="s">
        <v>1182</v>
      </c>
      <c r="B799" t="s">
        <v>1183</v>
      </c>
      <c r="C799" t="s">
        <v>21</v>
      </c>
      <c r="D799" t="s">
        <v>22</v>
      </c>
      <c r="E799" t="s">
        <v>13</v>
      </c>
      <c r="F799" t="s">
        <v>14</v>
      </c>
      <c r="G799" t="s">
        <v>16</v>
      </c>
      <c r="H799">
        <v>3</v>
      </c>
      <c r="I799">
        <v>1</v>
      </c>
      <c r="J799" s="11">
        <v>0</v>
      </c>
      <c r="K799" s="8">
        <f t="shared" si="12"/>
        <v>0</v>
      </c>
      <c r="M799">
        <f>MAX(H799:H800)</f>
        <v>4</v>
      </c>
      <c r="N799">
        <f>SUM(I799:I800)</f>
        <v>2</v>
      </c>
      <c r="O799">
        <f>SUM(J799:J800)</f>
        <v>1</v>
      </c>
      <c r="P799" s="8">
        <f>IF(N799&gt;0,O799/N799*100,"")</f>
        <v>50</v>
      </c>
      <c r="Q799" s="8">
        <f>IF(N799&gt;0,O799/M799*100,"")</f>
        <v>25</v>
      </c>
    </row>
    <row r="800" spans="1:17" x14ac:dyDescent="0.2">
      <c r="A800" s="1" t="s">
        <v>1182</v>
      </c>
      <c r="B800" s="1" t="s">
        <v>1183</v>
      </c>
      <c r="C800" s="1" t="s">
        <v>21</v>
      </c>
      <c r="D800" s="1" t="s">
        <v>22</v>
      </c>
      <c r="E800" s="1" t="s">
        <v>17</v>
      </c>
      <c r="F800" s="1" t="s">
        <v>18</v>
      </c>
      <c r="G800" s="1" t="s">
        <v>19</v>
      </c>
      <c r="H800" s="1">
        <v>4</v>
      </c>
      <c r="I800" s="1">
        <v>1</v>
      </c>
      <c r="J800" s="12">
        <v>1</v>
      </c>
      <c r="K800" s="9">
        <f t="shared" si="12"/>
        <v>100</v>
      </c>
      <c r="L800" s="1"/>
      <c r="M800" s="1"/>
      <c r="N800" s="1"/>
      <c r="O800" s="1"/>
      <c r="P800" s="1"/>
      <c r="Q800" s="1"/>
    </row>
    <row r="801" spans="1:17" x14ac:dyDescent="0.2">
      <c r="A801" t="s">
        <v>1158</v>
      </c>
      <c r="B801" t="s">
        <v>1159</v>
      </c>
      <c r="C801" t="s">
        <v>21</v>
      </c>
      <c r="D801" t="s">
        <v>22</v>
      </c>
      <c r="E801" t="s">
        <v>23</v>
      </c>
      <c r="F801" t="s">
        <v>24</v>
      </c>
      <c r="G801" t="s">
        <v>25</v>
      </c>
      <c r="H801">
        <v>14</v>
      </c>
      <c r="I801">
        <v>4</v>
      </c>
      <c r="J801" s="11">
        <v>3</v>
      </c>
      <c r="K801" s="8">
        <f t="shared" si="12"/>
        <v>75</v>
      </c>
      <c r="M801">
        <f>MAX(H801:H802)</f>
        <v>14</v>
      </c>
      <c r="N801">
        <f>SUM(I801:I802)</f>
        <v>8</v>
      </c>
      <c r="O801">
        <f>SUM(J801:J802)</f>
        <v>6</v>
      </c>
      <c r="P801" s="8">
        <f>IF(N801&gt;0,O801/N801*100,"")</f>
        <v>75</v>
      </c>
      <c r="Q801" s="8">
        <f>IF(N801&gt;0,O801/M801*100,"")</f>
        <v>42.857142857142854</v>
      </c>
    </row>
    <row r="802" spans="1:17" x14ac:dyDescent="0.2">
      <c r="A802" s="1" t="s">
        <v>1158</v>
      </c>
      <c r="B802" s="1" t="s">
        <v>1159</v>
      </c>
      <c r="C802" s="1" t="s">
        <v>21</v>
      </c>
      <c r="D802" s="1" t="s">
        <v>22</v>
      </c>
      <c r="E802" s="1" t="s">
        <v>13</v>
      </c>
      <c r="F802" s="1" t="s">
        <v>14</v>
      </c>
      <c r="G802" s="1" t="s">
        <v>16</v>
      </c>
      <c r="H802" s="1">
        <v>11</v>
      </c>
      <c r="I802" s="1">
        <v>4</v>
      </c>
      <c r="J802" s="12">
        <v>3</v>
      </c>
      <c r="K802" s="9">
        <f t="shared" si="12"/>
        <v>75</v>
      </c>
      <c r="L802" s="1"/>
      <c r="M802" s="1"/>
      <c r="N802" s="1"/>
      <c r="O802" s="1"/>
      <c r="P802" s="1"/>
      <c r="Q802" s="1"/>
    </row>
    <row r="803" spans="1:17" x14ac:dyDescent="0.2">
      <c r="A803" t="s">
        <v>1156</v>
      </c>
      <c r="B803" t="s">
        <v>1157</v>
      </c>
      <c r="C803" t="s">
        <v>21</v>
      </c>
      <c r="D803" t="s">
        <v>22</v>
      </c>
      <c r="E803" t="s">
        <v>13</v>
      </c>
      <c r="F803" t="s">
        <v>14</v>
      </c>
      <c r="G803" t="s">
        <v>16</v>
      </c>
      <c r="H803">
        <v>8</v>
      </c>
      <c r="I803">
        <v>4</v>
      </c>
      <c r="J803" s="11">
        <v>1</v>
      </c>
      <c r="K803" s="8">
        <f t="shared" si="12"/>
        <v>25</v>
      </c>
      <c r="M803">
        <f>MAX(H803:H804)</f>
        <v>12</v>
      </c>
      <c r="N803">
        <f>SUM(I803:I804)</f>
        <v>8</v>
      </c>
      <c r="O803">
        <f>SUM(J803:J804)</f>
        <v>5</v>
      </c>
      <c r="P803" s="8">
        <f>IF(N803&gt;0,O803/N803*100,"")</f>
        <v>62.5</v>
      </c>
      <c r="Q803" s="8">
        <f>IF(N803&gt;0,O803/M803*100,"")</f>
        <v>41.666666666666671</v>
      </c>
    </row>
    <row r="804" spans="1:17" x14ac:dyDescent="0.2">
      <c r="A804" s="1" t="s">
        <v>1156</v>
      </c>
      <c r="B804" s="1" t="s">
        <v>1157</v>
      </c>
      <c r="C804" s="1" t="s">
        <v>21</v>
      </c>
      <c r="D804" s="1" t="s">
        <v>22</v>
      </c>
      <c r="E804" s="1" t="s">
        <v>23</v>
      </c>
      <c r="F804" s="1" t="s">
        <v>24</v>
      </c>
      <c r="G804" s="1" t="s">
        <v>25</v>
      </c>
      <c r="H804" s="1">
        <v>12</v>
      </c>
      <c r="I804" s="1">
        <v>4</v>
      </c>
      <c r="J804" s="12">
        <v>4</v>
      </c>
      <c r="K804" s="9">
        <f t="shared" si="12"/>
        <v>100</v>
      </c>
      <c r="L804" s="1"/>
      <c r="M804" s="1"/>
      <c r="N804" s="1"/>
      <c r="O804" s="1"/>
      <c r="P804" s="1"/>
      <c r="Q804" s="1"/>
    </row>
    <row r="805" spans="1:17" x14ac:dyDescent="0.2">
      <c r="A805" t="s">
        <v>427</v>
      </c>
      <c r="B805" t="s">
        <v>428</v>
      </c>
      <c r="C805" t="s">
        <v>21</v>
      </c>
      <c r="D805" t="s">
        <v>22</v>
      </c>
      <c r="E805" t="s">
        <v>13</v>
      </c>
      <c r="F805" t="s">
        <v>14</v>
      </c>
      <c r="G805" t="s">
        <v>330</v>
      </c>
      <c r="H805">
        <v>1</v>
      </c>
      <c r="I805">
        <v>1</v>
      </c>
      <c r="J805" s="11">
        <v>1</v>
      </c>
      <c r="K805" s="8">
        <f t="shared" si="12"/>
        <v>100</v>
      </c>
      <c r="M805">
        <f>MAX(H805:H806)</f>
        <v>2</v>
      </c>
      <c r="N805">
        <f>SUM(I805:I806)</f>
        <v>2</v>
      </c>
      <c r="O805">
        <f>SUM(J805:J806)</f>
        <v>2</v>
      </c>
      <c r="P805" s="8">
        <f>IF(N805&gt;0,O805/N805*100,"")</f>
        <v>100</v>
      </c>
      <c r="Q805" s="8">
        <f>IF(N805&gt;0,O805/M805*100,"")</f>
        <v>100</v>
      </c>
    </row>
    <row r="806" spans="1:17" x14ac:dyDescent="0.2">
      <c r="A806" s="1" t="s">
        <v>427</v>
      </c>
      <c r="B806" s="1" t="s">
        <v>428</v>
      </c>
      <c r="C806" s="1" t="s">
        <v>21</v>
      </c>
      <c r="D806" s="1" t="s">
        <v>22</v>
      </c>
      <c r="E806" s="1" t="s">
        <v>17</v>
      </c>
      <c r="F806" s="1" t="s">
        <v>18</v>
      </c>
      <c r="G806" s="1" t="s">
        <v>19</v>
      </c>
      <c r="H806" s="1">
        <v>2</v>
      </c>
      <c r="I806" s="1">
        <v>1</v>
      </c>
      <c r="J806" s="12">
        <v>1</v>
      </c>
      <c r="K806" s="9">
        <f t="shared" si="12"/>
        <v>100</v>
      </c>
      <c r="L806" s="1"/>
      <c r="M806" s="1"/>
      <c r="N806" s="1"/>
      <c r="O806" s="1"/>
      <c r="P806" s="1"/>
      <c r="Q806" s="1"/>
    </row>
    <row r="807" spans="1:17" x14ac:dyDescent="0.2">
      <c r="A807" t="s">
        <v>423</v>
      </c>
      <c r="B807" t="s">
        <v>424</v>
      </c>
      <c r="C807" t="s">
        <v>21</v>
      </c>
      <c r="D807" t="s">
        <v>22</v>
      </c>
      <c r="E807" t="s">
        <v>17</v>
      </c>
      <c r="F807" t="s">
        <v>18</v>
      </c>
      <c r="G807" t="s">
        <v>19</v>
      </c>
      <c r="H807">
        <v>4</v>
      </c>
      <c r="I807">
        <v>1</v>
      </c>
      <c r="J807" s="11">
        <v>1</v>
      </c>
      <c r="K807" s="8">
        <f t="shared" si="12"/>
        <v>100</v>
      </c>
      <c r="M807">
        <f>MAX(H807:H808)</f>
        <v>4</v>
      </c>
      <c r="N807">
        <f>SUM(I807:I808)</f>
        <v>3</v>
      </c>
      <c r="O807">
        <f>SUM(J807:J808)</f>
        <v>3</v>
      </c>
      <c r="P807" s="8">
        <f>IF(N807&gt;0,O807/N807*100,"")</f>
        <v>100</v>
      </c>
      <c r="Q807" s="8">
        <f>IF(N807&gt;0,O807/M807*100,"")</f>
        <v>75</v>
      </c>
    </row>
    <row r="808" spans="1:17" x14ac:dyDescent="0.2">
      <c r="A808" s="1" t="s">
        <v>423</v>
      </c>
      <c r="B808" s="1" t="s">
        <v>424</v>
      </c>
      <c r="C808" s="1" t="s">
        <v>21</v>
      </c>
      <c r="D808" s="1" t="s">
        <v>22</v>
      </c>
      <c r="E808" s="1" t="s">
        <v>13</v>
      </c>
      <c r="F808" s="1" t="s">
        <v>14</v>
      </c>
      <c r="G808" s="1" t="s">
        <v>330</v>
      </c>
      <c r="H808" s="1">
        <v>3</v>
      </c>
      <c r="I808" s="1">
        <v>2</v>
      </c>
      <c r="J808" s="12">
        <v>2</v>
      </c>
      <c r="K808" s="9">
        <f t="shared" si="12"/>
        <v>100</v>
      </c>
      <c r="L808" s="1"/>
      <c r="M808" s="1"/>
      <c r="N808" s="1"/>
      <c r="O808" s="1"/>
      <c r="P808" s="1"/>
      <c r="Q808" s="1"/>
    </row>
    <row r="809" spans="1:17" x14ac:dyDescent="0.2">
      <c r="A809" t="s">
        <v>762</v>
      </c>
      <c r="B809" t="s">
        <v>763</v>
      </c>
      <c r="C809" t="s">
        <v>21</v>
      </c>
      <c r="D809" t="s">
        <v>22</v>
      </c>
      <c r="E809" t="s">
        <v>13</v>
      </c>
      <c r="F809" t="s">
        <v>14</v>
      </c>
      <c r="G809" t="s">
        <v>16</v>
      </c>
      <c r="H809">
        <v>7</v>
      </c>
      <c r="I809" t="s">
        <v>15</v>
      </c>
      <c r="J809" s="11" t="s">
        <v>15</v>
      </c>
      <c r="K809" s="8" t="str">
        <f t="shared" si="12"/>
        <v/>
      </c>
      <c r="M809">
        <f>MAX(H809:H810)</f>
        <v>7</v>
      </c>
      <c r="N809">
        <f>SUM(I809:I810)</f>
        <v>0</v>
      </c>
      <c r="O809">
        <f>SUM(J809:J810)</f>
        <v>0</v>
      </c>
      <c r="P809" s="8" t="str">
        <f>IF(N809&gt;0,O809/N809*100,"")</f>
        <v/>
      </c>
      <c r="Q809" s="8" t="str">
        <f>IF(N809&gt;0,O809/M809*100,"")</f>
        <v/>
      </c>
    </row>
    <row r="810" spans="1:17" x14ac:dyDescent="0.2">
      <c r="A810" s="1" t="s">
        <v>762</v>
      </c>
      <c r="B810" s="1" t="s">
        <v>763</v>
      </c>
      <c r="C810" s="1" t="s">
        <v>21</v>
      </c>
      <c r="D810" s="1" t="s">
        <v>22</v>
      </c>
      <c r="E810" s="1" t="s">
        <v>17</v>
      </c>
      <c r="F810" s="1" t="s">
        <v>18</v>
      </c>
      <c r="G810" s="1" t="s">
        <v>19</v>
      </c>
      <c r="H810" s="1">
        <v>5</v>
      </c>
      <c r="I810" s="1" t="s">
        <v>15</v>
      </c>
      <c r="J810" s="12" t="s">
        <v>15</v>
      </c>
      <c r="K810" s="9" t="str">
        <f t="shared" si="12"/>
        <v/>
      </c>
      <c r="L810" s="1"/>
      <c r="M810" s="1"/>
      <c r="N810" s="1"/>
      <c r="O810" s="1"/>
      <c r="P810" s="1"/>
      <c r="Q810" s="1"/>
    </row>
    <row r="811" spans="1:17" x14ac:dyDescent="0.2">
      <c r="A811" t="s">
        <v>762</v>
      </c>
      <c r="B811" t="s">
        <v>763</v>
      </c>
      <c r="C811" t="s">
        <v>21</v>
      </c>
      <c r="D811" t="s">
        <v>22</v>
      </c>
      <c r="E811" t="s">
        <v>23</v>
      </c>
      <c r="F811" t="s">
        <v>24</v>
      </c>
      <c r="G811" t="s">
        <v>25</v>
      </c>
      <c r="H811">
        <v>7</v>
      </c>
      <c r="I811" t="s">
        <v>15</v>
      </c>
      <c r="J811" s="11" t="s">
        <v>15</v>
      </c>
      <c r="K811" s="8" t="str">
        <f t="shared" si="12"/>
        <v/>
      </c>
      <c r="M811">
        <f>MAX(H811:H812)</f>
        <v>9</v>
      </c>
      <c r="N811">
        <f>SUM(I811:I812)</f>
        <v>0</v>
      </c>
      <c r="O811">
        <f>SUM(J811:J812)</f>
        <v>0</v>
      </c>
      <c r="P811" s="8" t="str">
        <f>IF(N811&gt;0,O811/N811*100,"")</f>
        <v/>
      </c>
      <c r="Q811" s="8" t="str">
        <f>IF(N811&gt;0,O811/M811*100,"")</f>
        <v/>
      </c>
    </row>
    <row r="812" spans="1:17" x14ac:dyDescent="0.2">
      <c r="A812" s="1" t="s">
        <v>760</v>
      </c>
      <c r="B812" s="1" t="s">
        <v>761</v>
      </c>
      <c r="C812" s="1" t="s">
        <v>21</v>
      </c>
      <c r="D812" s="1" t="s">
        <v>22</v>
      </c>
      <c r="E812" s="1" t="s">
        <v>23</v>
      </c>
      <c r="F812" s="1" t="s">
        <v>24</v>
      </c>
      <c r="G812" s="1" t="s">
        <v>25</v>
      </c>
      <c r="H812" s="1">
        <v>9</v>
      </c>
      <c r="I812" s="1" t="s">
        <v>15</v>
      </c>
      <c r="J812" s="12" t="s">
        <v>15</v>
      </c>
      <c r="K812" s="9" t="str">
        <f t="shared" si="12"/>
        <v/>
      </c>
      <c r="L812" s="1"/>
      <c r="M812" s="1"/>
      <c r="N812" s="1"/>
      <c r="O812" s="1"/>
      <c r="P812" s="1"/>
      <c r="Q812" s="1"/>
    </row>
    <row r="813" spans="1:17" x14ac:dyDescent="0.2">
      <c r="A813" t="s">
        <v>760</v>
      </c>
      <c r="B813" t="s">
        <v>761</v>
      </c>
      <c r="C813" t="s">
        <v>21</v>
      </c>
      <c r="D813" t="s">
        <v>22</v>
      </c>
      <c r="E813" t="s">
        <v>17</v>
      </c>
      <c r="F813" t="s">
        <v>18</v>
      </c>
      <c r="G813" t="s">
        <v>19</v>
      </c>
      <c r="H813">
        <v>7</v>
      </c>
      <c r="I813" t="s">
        <v>15</v>
      </c>
      <c r="J813" s="11" t="s">
        <v>15</v>
      </c>
      <c r="K813" s="8" t="str">
        <f t="shared" si="12"/>
        <v/>
      </c>
      <c r="M813">
        <f>MAX(H813:H814)</f>
        <v>9</v>
      </c>
      <c r="N813">
        <f>SUM(I813:I814)</f>
        <v>0</v>
      </c>
      <c r="O813">
        <f>SUM(J813:J814)</f>
        <v>0</v>
      </c>
      <c r="P813" s="8" t="str">
        <f>IF(N813&gt;0,O813/N813*100,"")</f>
        <v/>
      </c>
      <c r="Q813" s="8" t="str">
        <f>IF(N813&gt;0,O813/M813*100,"")</f>
        <v/>
      </c>
    </row>
    <row r="814" spans="1:17" x14ac:dyDescent="0.2">
      <c r="A814" s="1" t="s">
        <v>760</v>
      </c>
      <c r="B814" s="1" t="s">
        <v>761</v>
      </c>
      <c r="C814" s="1" t="s">
        <v>21</v>
      </c>
      <c r="D814" s="1" t="s">
        <v>22</v>
      </c>
      <c r="E814" s="1" t="s">
        <v>13</v>
      </c>
      <c r="F814" s="1" t="s">
        <v>14</v>
      </c>
      <c r="G814" s="1" t="s">
        <v>16</v>
      </c>
      <c r="H814" s="1">
        <v>9</v>
      </c>
      <c r="I814" s="1" t="s">
        <v>15</v>
      </c>
      <c r="J814" s="12" t="s">
        <v>15</v>
      </c>
      <c r="K814" s="9" t="str">
        <f t="shared" si="12"/>
        <v/>
      </c>
      <c r="L814" s="1"/>
      <c r="M814" s="1"/>
      <c r="N814" s="1"/>
      <c r="O814" s="1"/>
      <c r="P814" s="1"/>
      <c r="Q814" s="1"/>
    </row>
    <row r="815" spans="1:17" x14ac:dyDescent="0.2">
      <c r="A815" t="s">
        <v>962</v>
      </c>
      <c r="B815" t="s">
        <v>961</v>
      </c>
      <c r="C815" t="s">
        <v>21</v>
      </c>
      <c r="D815" t="s">
        <v>22</v>
      </c>
      <c r="E815" t="s">
        <v>13</v>
      </c>
      <c r="F815" t="s">
        <v>14</v>
      </c>
      <c r="G815" t="s">
        <v>16</v>
      </c>
      <c r="H815">
        <v>3</v>
      </c>
      <c r="I815" t="s">
        <v>15</v>
      </c>
      <c r="J815" s="11" t="s">
        <v>15</v>
      </c>
      <c r="K815" s="8" t="str">
        <f t="shared" si="12"/>
        <v/>
      </c>
      <c r="M815">
        <f>MAX(H815:H816)</f>
        <v>3</v>
      </c>
      <c r="N815">
        <f>SUM(I815:I816)</f>
        <v>1</v>
      </c>
      <c r="O815">
        <f>SUM(J815:J816)</f>
        <v>0</v>
      </c>
      <c r="P815" s="8">
        <f>IF(N815&gt;0,O815/N815*100,"")</f>
        <v>0</v>
      </c>
      <c r="Q815" s="8">
        <f>IF(N815&gt;0,O815/M815*100,"")</f>
        <v>0</v>
      </c>
    </row>
    <row r="816" spans="1:17" x14ac:dyDescent="0.2">
      <c r="A816" s="1" t="s">
        <v>962</v>
      </c>
      <c r="B816" s="1" t="s">
        <v>961</v>
      </c>
      <c r="C816" s="1" t="s">
        <v>21</v>
      </c>
      <c r="D816" s="1" t="s">
        <v>22</v>
      </c>
      <c r="E816" s="1" t="s">
        <v>23</v>
      </c>
      <c r="F816" s="1" t="s">
        <v>24</v>
      </c>
      <c r="G816" s="1" t="s">
        <v>25</v>
      </c>
      <c r="H816" s="1">
        <v>3</v>
      </c>
      <c r="I816" s="1">
        <v>1</v>
      </c>
      <c r="J816" s="12">
        <v>0</v>
      </c>
      <c r="K816" s="9">
        <f t="shared" si="12"/>
        <v>0</v>
      </c>
      <c r="L816" s="1"/>
      <c r="M816" s="1"/>
      <c r="N816" s="1"/>
      <c r="O816" s="1"/>
      <c r="P816" s="1"/>
      <c r="Q816" s="1"/>
    </row>
    <row r="817" spans="1:17" x14ac:dyDescent="0.2">
      <c r="A817" t="s">
        <v>957</v>
      </c>
      <c r="B817" t="s">
        <v>958</v>
      </c>
      <c r="C817" t="s">
        <v>21</v>
      </c>
      <c r="D817" t="s">
        <v>22</v>
      </c>
      <c r="E817" t="s">
        <v>23</v>
      </c>
      <c r="F817" t="s">
        <v>24</v>
      </c>
      <c r="G817" t="s">
        <v>25</v>
      </c>
      <c r="H817">
        <v>1</v>
      </c>
      <c r="I817" t="s">
        <v>15</v>
      </c>
      <c r="J817" s="11" t="s">
        <v>15</v>
      </c>
      <c r="K817" s="8" t="str">
        <f t="shared" si="12"/>
        <v/>
      </c>
      <c r="M817">
        <f>MAX(H817:H818)</f>
        <v>1</v>
      </c>
      <c r="N817">
        <f>SUM(I817:I818)</f>
        <v>0</v>
      </c>
      <c r="O817">
        <f>SUM(J817:J818)</f>
        <v>0</v>
      </c>
      <c r="P817" s="8" t="str">
        <f>IF(N817&gt;0,O817/N817*100,"")</f>
        <v/>
      </c>
      <c r="Q817" s="8" t="str">
        <f>IF(N817&gt;0,O817/M817*100,"")</f>
        <v/>
      </c>
    </row>
    <row r="818" spans="1:17" x14ac:dyDescent="0.2">
      <c r="A818" s="1" t="s">
        <v>957</v>
      </c>
      <c r="B818" s="1" t="s">
        <v>958</v>
      </c>
      <c r="C818" s="1" t="s">
        <v>21</v>
      </c>
      <c r="D818" s="1" t="s">
        <v>22</v>
      </c>
      <c r="E818" s="1" t="s">
        <v>13</v>
      </c>
      <c r="F818" s="1" t="s">
        <v>14</v>
      </c>
      <c r="G818" s="1" t="s">
        <v>16</v>
      </c>
      <c r="H818" s="1">
        <v>1</v>
      </c>
      <c r="I818" s="1" t="s">
        <v>15</v>
      </c>
      <c r="J818" s="12" t="s">
        <v>15</v>
      </c>
      <c r="K818" s="9" t="str">
        <f t="shared" si="12"/>
        <v/>
      </c>
      <c r="L818" s="1"/>
      <c r="M818" s="1"/>
      <c r="N818" s="1"/>
      <c r="O818" s="1"/>
      <c r="P818" s="1"/>
      <c r="Q818" s="1"/>
    </row>
    <row r="819" spans="1:17" x14ac:dyDescent="0.2">
      <c r="A819" t="s">
        <v>814</v>
      </c>
      <c r="B819" t="s">
        <v>815</v>
      </c>
      <c r="C819" t="s">
        <v>21</v>
      </c>
      <c r="D819" t="s">
        <v>22</v>
      </c>
      <c r="E819" t="s">
        <v>17</v>
      </c>
      <c r="F819" t="s">
        <v>18</v>
      </c>
      <c r="G819" t="s">
        <v>19</v>
      </c>
      <c r="H819">
        <v>13</v>
      </c>
      <c r="I819" t="s">
        <v>15</v>
      </c>
      <c r="J819" s="11" t="s">
        <v>15</v>
      </c>
      <c r="K819" s="8" t="str">
        <f t="shared" si="12"/>
        <v/>
      </c>
      <c r="M819">
        <f>MAX(H819:H820)</f>
        <v>13</v>
      </c>
      <c r="N819">
        <f>SUM(I819:I820)</f>
        <v>6</v>
      </c>
      <c r="O819">
        <f>SUM(J819:J820)</f>
        <v>3</v>
      </c>
      <c r="P819" s="8">
        <f>IF(N819&gt;0,O819/N819*100,"")</f>
        <v>50</v>
      </c>
      <c r="Q819" s="8">
        <f>IF(N819&gt;0,O819/M819*100,"")</f>
        <v>23.076923076923077</v>
      </c>
    </row>
    <row r="820" spans="1:17" x14ac:dyDescent="0.2">
      <c r="A820" s="1" t="s">
        <v>814</v>
      </c>
      <c r="B820" s="1" t="s">
        <v>815</v>
      </c>
      <c r="C820" s="1" t="s">
        <v>21</v>
      </c>
      <c r="D820" s="1" t="s">
        <v>22</v>
      </c>
      <c r="E820" s="1" t="s">
        <v>23</v>
      </c>
      <c r="F820" s="1" t="s">
        <v>24</v>
      </c>
      <c r="G820" s="1" t="s">
        <v>25</v>
      </c>
      <c r="H820" s="1">
        <v>11</v>
      </c>
      <c r="I820" s="1">
        <v>6</v>
      </c>
      <c r="J820" s="12">
        <v>3</v>
      </c>
      <c r="K820" s="9">
        <f t="shared" si="12"/>
        <v>50</v>
      </c>
      <c r="L820" s="1"/>
      <c r="M820" s="1"/>
      <c r="N820" s="1"/>
      <c r="O820" s="1"/>
      <c r="P820" s="1"/>
      <c r="Q820" s="1"/>
    </row>
    <row r="821" spans="1:17" x14ac:dyDescent="0.2">
      <c r="A821" t="s">
        <v>814</v>
      </c>
      <c r="B821" t="s">
        <v>815</v>
      </c>
      <c r="C821" t="s">
        <v>21</v>
      </c>
      <c r="D821" t="s">
        <v>22</v>
      </c>
      <c r="E821" t="s">
        <v>13</v>
      </c>
      <c r="F821" t="s">
        <v>14</v>
      </c>
      <c r="G821" t="s">
        <v>16</v>
      </c>
      <c r="H821">
        <v>11</v>
      </c>
      <c r="I821">
        <v>2</v>
      </c>
      <c r="J821" s="11">
        <v>2</v>
      </c>
      <c r="K821" s="8">
        <f t="shared" si="12"/>
        <v>100</v>
      </c>
      <c r="M821">
        <f>MAX(H821:H822)</f>
        <v>13</v>
      </c>
      <c r="N821">
        <f>SUM(I821:I822)</f>
        <v>5</v>
      </c>
      <c r="O821">
        <f>SUM(J821:J822)</f>
        <v>2</v>
      </c>
      <c r="P821" s="8">
        <f>IF(N821&gt;0,O821/N821*100,"")</f>
        <v>40</v>
      </c>
      <c r="Q821" s="8">
        <f>IF(N821&gt;0,O821/M821*100,"")</f>
        <v>15.384615384615385</v>
      </c>
    </row>
    <row r="822" spans="1:17" x14ac:dyDescent="0.2">
      <c r="A822" s="1" t="s">
        <v>812</v>
      </c>
      <c r="B822" s="1" t="s">
        <v>813</v>
      </c>
      <c r="C822" s="1" t="s">
        <v>21</v>
      </c>
      <c r="D822" s="1" t="s">
        <v>22</v>
      </c>
      <c r="E822" s="1" t="s">
        <v>13</v>
      </c>
      <c r="F822" s="1" t="s">
        <v>14</v>
      </c>
      <c r="G822" s="1" t="s">
        <v>16</v>
      </c>
      <c r="H822" s="1">
        <v>13</v>
      </c>
      <c r="I822" s="1">
        <v>3</v>
      </c>
      <c r="J822" s="12">
        <v>0</v>
      </c>
      <c r="K822" s="9">
        <f t="shared" si="12"/>
        <v>0</v>
      </c>
      <c r="L822" s="1"/>
      <c r="M822" s="1"/>
      <c r="N822" s="1"/>
      <c r="O822" s="1"/>
      <c r="P822" s="1"/>
      <c r="Q822" s="1"/>
    </row>
    <row r="823" spans="1:17" x14ac:dyDescent="0.2">
      <c r="A823" t="s">
        <v>812</v>
      </c>
      <c r="B823" t="s">
        <v>813</v>
      </c>
      <c r="C823" t="s">
        <v>21</v>
      </c>
      <c r="D823" t="s">
        <v>22</v>
      </c>
      <c r="E823" t="s">
        <v>23</v>
      </c>
      <c r="F823" t="s">
        <v>24</v>
      </c>
      <c r="G823" t="s">
        <v>25</v>
      </c>
      <c r="H823">
        <v>12</v>
      </c>
      <c r="I823">
        <v>4</v>
      </c>
      <c r="J823" s="11">
        <v>3</v>
      </c>
      <c r="K823" s="8">
        <f t="shared" si="12"/>
        <v>75</v>
      </c>
      <c r="M823">
        <f>MAX(H823:H824)</f>
        <v>14</v>
      </c>
      <c r="N823">
        <f>SUM(I823:I824)</f>
        <v>4</v>
      </c>
      <c r="O823">
        <f>SUM(J823:J824)</f>
        <v>3</v>
      </c>
      <c r="P823" s="8">
        <f>IF(N823&gt;0,O823/N823*100,"")</f>
        <v>75</v>
      </c>
      <c r="Q823" s="8">
        <f>IF(N823&gt;0,O823/M823*100,"")</f>
        <v>21.428571428571427</v>
      </c>
    </row>
    <row r="824" spans="1:17" x14ac:dyDescent="0.2">
      <c r="A824" s="1" t="s">
        <v>812</v>
      </c>
      <c r="B824" s="1" t="s">
        <v>813</v>
      </c>
      <c r="C824" s="1" t="s">
        <v>21</v>
      </c>
      <c r="D824" s="1" t="s">
        <v>22</v>
      </c>
      <c r="E824" s="1" t="s">
        <v>17</v>
      </c>
      <c r="F824" s="1" t="s">
        <v>18</v>
      </c>
      <c r="G824" s="1" t="s">
        <v>19</v>
      </c>
      <c r="H824" s="1">
        <v>14</v>
      </c>
      <c r="I824" s="1" t="s">
        <v>15</v>
      </c>
      <c r="J824" s="12" t="s">
        <v>15</v>
      </c>
      <c r="K824" s="9" t="str">
        <f t="shared" si="12"/>
        <v/>
      </c>
      <c r="L824" s="1"/>
      <c r="M824" s="1"/>
      <c r="N824" s="1"/>
      <c r="O824" s="1"/>
      <c r="P824" s="1"/>
      <c r="Q824" s="1"/>
    </row>
    <row r="825" spans="1:17" x14ac:dyDescent="0.2">
      <c r="A825" t="s">
        <v>986</v>
      </c>
      <c r="B825" t="s">
        <v>985</v>
      </c>
      <c r="C825" t="s">
        <v>21</v>
      </c>
      <c r="D825" t="s">
        <v>22</v>
      </c>
      <c r="E825" t="s">
        <v>17</v>
      </c>
      <c r="F825" t="s">
        <v>18</v>
      </c>
      <c r="G825" t="s">
        <v>19</v>
      </c>
      <c r="H825">
        <v>17</v>
      </c>
      <c r="I825">
        <v>6</v>
      </c>
      <c r="J825" s="11">
        <v>5</v>
      </c>
      <c r="K825" s="8">
        <f t="shared" si="12"/>
        <v>83.333333333333343</v>
      </c>
      <c r="M825">
        <f>MAX(H825:H826)</f>
        <v>17</v>
      </c>
      <c r="N825">
        <f>SUM(I825:I826)</f>
        <v>14</v>
      </c>
      <c r="O825">
        <f>SUM(J825:J826)</f>
        <v>11</v>
      </c>
      <c r="P825" s="8">
        <f>IF(N825&gt;0,O825/N825*100,"")</f>
        <v>78.571428571428569</v>
      </c>
      <c r="Q825" s="8">
        <f>IF(N825&gt;0,O825/M825*100,"")</f>
        <v>64.705882352941174</v>
      </c>
    </row>
    <row r="826" spans="1:17" x14ac:dyDescent="0.2">
      <c r="A826" s="1" t="s">
        <v>986</v>
      </c>
      <c r="B826" s="1" t="s">
        <v>985</v>
      </c>
      <c r="C826" s="1" t="s">
        <v>21</v>
      </c>
      <c r="D826" s="1" t="s">
        <v>22</v>
      </c>
      <c r="E826" s="1" t="s">
        <v>13</v>
      </c>
      <c r="F826" s="1" t="s">
        <v>14</v>
      </c>
      <c r="G826" s="1" t="s">
        <v>917</v>
      </c>
      <c r="H826" s="1">
        <v>12</v>
      </c>
      <c r="I826" s="1">
        <v>8</v>
      </c>
      <c r="J826" s="12">
        <v>6</v>
      </c>
      <c r="K826" s="9">
        <f t="shared" si="12"/>
        <v>75</v>
      </c>
      <c r="L826" s="1"/>
      <c r="M826" s="1"/>
      <c r="N826" s="1"/>
      <c r="O826" s="1"/>
      <c r="P826" s="1"/>
      <c r="Q826" s="1"/>
    </row>
    <row r="827" spans="1:17" x14ac:dyDescent="0.2">
      <c r="A827" t="s">
        <v>981</v>
      </c>
      <c r="B827" t="s">
        <v>982</v>
      </c>
      <c r="C827" t="s">
        <v>21</v>
      </c>
      <c r="D827" t="s">
        <v>22</v>
      </c>
      <c r="E827" t="s">
        <v>13</v>
      </c>
      <c r="F827" t="s">
        <v>14</v>
      </c>
      <c r="G827" t="s">
        <v>917</v>
      </c>
      <c r="H827">
        <v>17</v>
      </c>
      <c r="I827">
        <v>8</v>
      </c>
      <c r="J827" s="11">
        <v>8</v>
      </c>
      <c r="K827" s="8">
        <f t="shared" si="12"/>
        <v>100</v>
      </c>
      <c r="M827">
        <f>MAX(H827:H828)</f>
        <v>23</v>
      </c>
      <c r="N827">
        <f>SUM(I827:I828)</f>
        <v>16</v>
      </c>
      <c r="O827">
        <f>SUM(J827:J828)</f>
        <v>12</v>
      </c>
      <c r="P827" s="8">
        <f>IF(N827&gt;0,O827/N827*100,"")</f>
        <v>75</v>
      </c>
      <c r="Q827" s="8">
        <f>IF(N827&gt;0,O827/M827*100,"")</f>
        <v>52.173913043478258</v>
      </c>
    </row>
    <row r="828" spans="1:17" x14ac:dyDescent="0.2">
      <c r="A828" s="1" t="s">
        <v>981</v>
      </c>
      <c r="B828" s="1" t="s">
        <v>982</v>
      </c>
      <c r="C828" s="1" t="s">
        <v>21</v>
      </c>
      <c r="D828" s="1" t="s">
        <v>22</v>
      </c>
      <c r="E828" s="1" t="s">
        <v>17</v>
      </c>
      <c r="F828" s="1" t="s">
        <v>18</v>
      </c>
      <c r="G828" s="1" t="s">
        <v>19</v>
      </c>
      <c r="H828" s="1">
        <v>23</v>
      </c>
      <c r="I828" s="1">
        <v>8</v>
      </c>
      <c r="J828" s="12">
        <v>4</v>
      </c>
      <c r="K828" s="9">
        <f t="shared" si="12"/>
        <v>50</v>
      </c>
      <c r="L828" s="1"/>
      <c r="M828" s="1"/>
      <c r="N828" s="1"/>
      <c r="O828" s="1"/>
      <c r="P828" s="1"/>
      <c r="Q828" s="1"/>
    </row>
    <row r="829" spans="1:17" x14ac:dyDescent="0.2">
      <c r="A829" t="s">
        <v>970</v>
      </c>
      <c r="B829" t="s">
        <v>971</v>
      </c>
      <c r="C829" t="s">
        <v>21</v>
      </c>
      <c r="D829" t="s">
        <v>22</v>
      </c>
      <c r="E829" t="s">
        <v>13</v>
      </c>
      <c r="F829" t="s">
        <v>14</v>
      </c>
      <c r="G829" t="s">
        <v>16</v>
      </c>
      <c r="H829">
        <v>3</v>
      </c>
      <c r="I829" t="s">
        <v>15</v>
      </c>
      <c r="J829" s="11" t="s">
        <v>15</v>
      </c>
      <c r="K829" s="8" t="str">
        <f t="shared" si="12"/>
        <v/>
      </c>
      <c r="M829">
        <f>MAX(H829:H830)</f>
        <v>3</v>
      </c>
      <c r="N829">
        <f>SUM(I829:I830)</f>
        <v>0</v>
      </c>
      <c r="O829">
        <f>SUM(J829:J830)</f>
        <v>0</v>
      </c>
      <c r="P829" s="8" t="str">
        <f>IF(N829&gt;0,O829/N829*100,"")</f>
        <v/>
      </c>
      <c r="Q829" s="8" t="str">
        <f>IF(N829&gt;0,O829/M829*100,"")</f>
        <v/>
      </c>
    </row>
    <row r="830" spans="1:17" x14ac:dyDescent="0.2">
      <c r="A830" s="1" t="s">
        <v>970</v>
      </c>
      <c r="B830" s="1" t="s">
        <v>971</v>
      </c>
      <c r="C830" s="1" t="s">
        <v>21</v>
      </c>
      <c r="D830" s="1" t="s">
        <v>22</v>
      </c>
      <c r="E830" s="1" t="s">
        <v>17</v>
      </c>
      <c r="F830" s="1" t="s">
        <v>18</v>
      </c>
      <c r="G830" s="1" t="s">
        <v>19</v>
      </c>
      <c r="H830" s="1">
        <v>3</v>
      </c>
      <c r="I830" s="1" t="s">
        <v>15</v>
      </c>
      <c r="J830" s="12" t="s">
        <v>15</v>
      </c>
      <c r="K830" s="9" t="str">
        <f t="shared" si="12"/>
        <v/>
      </c>
      <c r="L830" s="1"/>
      <c r="M830" s="1"/>
      <c r="N830" s="1"/>
      <c r="O830" s="1"/>
      <c r="P830" s="1"/>
      <c r="Q830" s="1"/>
    </row>
    <row r="831" spans="1:17" x14ac:dyDescent="0.2">
      <c r="A831" t="s">
        <v>967</v>
      </c>
      <c r="B831" t="s">
        <v>968</v>
      </c>
      <c r="C831" t="s">
        <v>21</v>
      </c>
      <c r="D831" t="s">
        <v>22</v>
      </c>
      <c r="E831" t="s">
        <v>17</v>
      </c>
      <c r="F831" t="s">
        <v>18</v>
      </c>
      <c r="G831" t="s">
        <v>19</v>
      </c>
      <c r="H831">
        <v>3</v>
      </c>
      <c r="I831" t="s">
        <v>15</v>
      </c>
      <c r="J831" s="11" t="s">
        <v>15</v>
      </c>
      <c r="K831" s="8" t="str">
        <f t="shared" ref="K831:K894" si="13">IF(I831&lt;&gt;"",J831/I831*100,"")</f>
        <v/>
      </c>
      <c r="M831">
        <f>MAX(H831:H832)</f>
        <v>3</v>
      </c>
      <c r="N831">
        <f>SUM(I831:I832)</f>
        <v>0</v>
      </c>
      <c r="O831">
        <f>SUM(J831:J832)</f>
        <v>0</v>
      </c>
      <c r="P831" s="8" t="str">
        <f>IF(N831&gt;0,O831/N831*100,"")</f>
        <v/>
      </c>
      <c r="Q831" s="8" t="str">
        <f>IF(N831&gt;0,O831/M831*100,"")</f>
        <v/>
      </c>
    </row>
    <row r="832" spans="1:17" x14ac:dyDescent="0.2">
      <c r="A832" s="1" t="s">
        <v>967</v>
      </c>
      <c r="B832" s="1" t="s">
        <v>968</v>
      </c>
      <c r="C832" s="1" t="s">
        <v>21</v>
      </c>
      <c r="D832" s="1" t="s">
        <v>22</v>
      </c>
      <c r="E832" s="1" t="s">
        <v>13</v>
      </c>
      <c r="F832" s="1" t="s">
        <v>14</v>
      </c>
      <c r="G832" s="1" t="s">
        <v>16</v>
      </c>
      <c r="H832" s="1">
        <v>3</v>
      </c>
      <c r="I832" s="1" t="s">
        <v>15</v>
      </c>
      <c r="J832" s="12" t="s">
        <v>15</v>
      </c>
      <c r="K832" s="9" t="str">
        <f t="shared" si="13"/>
        <v/>
      </c>
      <c r="L832" s="1"/>
      <c r="M832" s="1"/>
      <c r="N832" s="1"/>
      <c r="O832" s="1"/>
      <c r="P832" s="1"/>
      <c r="Q832" s="1"/>
    </row>
    <row r="833" spans="1:17" x14ac:dyDescent="0.2">
      <c r="A833" t="s">
        <v>1288</v>
      </c>
      <c r="B833" t="s">
        <v>1289</v>
      </c>
      <c r="C833" t="s">
        <v>21</v>
      </c>
      <c r="D833" t="s">
        <v>22</v>
      </c>
      <c r="E833" t="s">
        <v>13</v>
      </c>
      <c r="F833" t="s">
        <v>14</v>
      </c>
      <c r="G833" t="s">
        <v>16</v>
      </c>
      <c r="H833">
        <v>4</v>
      </c>
      <c r="I833" t="s">
        <v>15</v>
      </c>
      <c r="J833" s="11" t="s">
        <v>15</v>
      </c>
      <c r="K833" s="8" t="str">
        <f t="shared" si="13"/>
        <v/>
      </c>
      <c r="M833">
        <f>MAX(H833:H834)</f>
        <v>5</v>
      </c>
      <c r="N833">
        <f>SUM(I833:I834)</f>
        <v>1</v>
      </c>
      <c r="O833">
        <f>SUM(J833:J834)</f>
        <v>1</v>
      </c>
      <c r="P833" s="8">
        <f>IF(N833&gt;0,O833/N833*100,"")</f>
        <v>100</v>
      </c>
      <c r="Q833" s="8">
        <f>IF(N833&gt;0,O833/M833*100,"")</f>
        <v>20</v>
      </c>
    </row>
    <row r="834" spans="1:17" x14ac:dyDescent="0.2">
      <c r="A834" s="1" t="s">
        <v>1288</v>
      </c>
      <c r="B834" s="1" t="s">
        <v>1289</v>
      </c>
      <c r="C834" s="1" t="s">
        <v>21</v>
      </c>
      <c r="D834" s="1" t="s">
        <v>22</v>
      </c>
      <c r="E834" s="1" t="s">
        <v>17</v>
      </c>
      <c r="F834" s="1" t="s">
        <v>18</v>
      </c>
      <c r="G834" s="1" t="s">
        <v>19</v>
      </c>
      <c r="H834" s="1">
        <v>5</v>
      </c>
      <c r="I834" s="1">
        <v>1</v>
      </c>
      <c r="J834" s="12">
        <v>1</v>
      </c>
      <c r="K834" s="9">
        <f t="shared" si="13"/>
        <v>100</v>
      </c>
      <c r="L834" s="1"/>
      <c r="M834" s="1"/>
      <c r="N834" s="1"/>
      <c r="O834" s="1"/>
      <c r="P834" s="1"/>
      <c r="Q834" s="1"/>
    </row>
    <row r="835" spans="1:17" x14ac:dyDescent="0.2">
      <c r="A835" t="s">
        <v>1284</v>
      </c>
      <c r="B835" t="s">
        <v>1285</v>
      </c>
      <c r="C835" t="s">
        <v>21</v>
      </c>
      <c r="D835" t="s">
        <v>22</v>
      </c>
      <c r="E835" t="s">
        <v>17</v>
      </c>
      <c r="F835" t="s">
        <v>18</v>
      </c>
      <c r="G835" t="s">
        <v>19</v>
      </c>
      <c r="H835">
        <v>5</v>
      </c>
      <c r="I835">
        <v>1</v>
      </c>
      <c r="J835" s="11">
        <v>1</v>
      </c>
      <c r="K835" s="8">
        <f t="shared" si="13"/>
        <v>100</v>
      </c>
      <c r="M835">
        <f>MAX(H835:H836)</f>
        <v>5</v>
      </c>
      <c r="N835">
        <f>SUM(I835:I836)</f>
        <v>1</v>
      </c>
      <c r="O835">
        <f>SUM(J835:J836)</f>
        <v>1</v>
      </c>
      <c r="P835" s="8">
        <f>IF(N835&gt;0,O835/N835*100,"")</f>
        <v>100</v>
      </c>
      <c r="Q835" s="8">
        <f>IF(N835&gt;0,O835/M835*100,"")</f>
        <v>20</v>
      </c>
    </row>
    <row r="836" spans="1:17" x14ac:dyDescent="0.2">
      <c r="A836" s="1" t="s">
        <v>1284</v>
      </c>
      <c r="B836" s="1" t="s">
        <v>1285</v>
      </c>
      <c r="C836" s="1" t="s">
        <v>21</v>
      </c>
      <c r="D836" s="1" t="s">
        <v>22</v>
      </c>
      <c r="E836" s="1" t="s">
        <v>13</v>
      </c>
      <c r="F836" s="1" t="s">
        <v>14</v>
      </c>
      <c r="G836" s="1" t="s">
        <v>16</v>
      </c>
      <c r="H836" s="1">
        <v>4</v>
      </c>
      <c r="I836" s="1" t="s">
        <v>15</v>
      </c>
      <c r="J836" s="12" t="s">
        <v>15</v>
      </c>
      <c r="K836" s="9" t="str">
        <f t="shared" si="13"/>
        <v/>
      </c>
      <c r="L836" s="1"/>
      <c r="M836" s="1"/>
      <c r="N836" s="1"/>
      <c r="O836" s="1"/>
      <c r="P836" s="1"/>
      <c r="Q836" s="1"/>
    </row>
    <row r="837" spans="1:17" x14ac:dyDescent="0.2">
      <c r="A837" t="s">
        <v>240</v>
      </c>
      <c r="B837" t="s">
        <v>239</v>
      </c>
      <c r="C837" t="s">
        <v>21</v>
      </c>
      <c r="D837" t="s">
        <v>22</v>
      </c>
      <c r="E837" t="s">
        <v>13</v>
      </c>
      <c r="F837" t="s">
        <v>14</v>
      </c>
      <c r="G837" t="s">
        <v>16</v>
      </c>
      <c r="H837">
        <v>2</v>
      </c>
      <c r="I837" t="s">
        <v>15</v>
      </c>
      <c r="J837" s="11" t="s">
        <v>15</v>
      </c>
      <c r="K837" s="8" t="str">
        <f t="shared" si="13"/>
        <v/>
      </c>
      <c r="M837">
        <f>MAX(H837:H838)</f>
        <v>3</v>
      </c>
      <c r="N837">
        <f>SUM(I837:I838)</f>
        <v>1</v>
      </c>
      <c r="O837">
        <f>SUM(J837:J838)</f>
        <v>1</v>
      </c>
      <c r="P837" s="8">
        <f>IF(N837&gt;0,O837/N837*100,"")</f>
        <v>100</v>
      </c>
      <c r="Q837" s="8">
        <f>IF(N837&gt;0,O837/M837*100,"")</f>
        <v>33.333333333333329</v>
      </c>
    </row>
    <row r="838" spans="1:17" x14ac:dyDescent="0.2">
      <c r="A838" s="1" t="s">
        <v>240</v>
      </c>
      <c r="B838" s="1" t="s">
        <v>239</v>
      </c>
      <c r="C838" s="1" t="s">
        <v>21</v>
      </c>
      <c r="D838" s="1" t="s">
        <v>22</v>
      </c>
      <c r="E838" s="1" t="s">
        <v>17</v>
      </c>
      <c r="F838" s="1" t="s">
        <v>18</v>
      </c>
      <c r="G838" s="1" t="s">
        <v>19</v>
      </c>
      <c r="H838" s="1">
        <v>3</v>
      </c>
      <c r="I838" s="1">
        <v>1</v>
      </c>
      <c r="J838" s="12">
        <v>1</v>
      </c>
      <c r="K838" s="9">
        <f t="shared" si="13"/>
        <v>100</v>
      </c>
      <c r="L838" s="1"/>
      <c r="M838" s="1"/>
      <c r="N838" s="1"/>
      <c r="O838" s="1"/>
      <c r="P838" s="1"/>
      <c r="Q838" s="1"/>
    </row>
    <row r="839" spans="1:17" x14ac:dyDescent="0.2">
      <c r="A839" t="s">
        <v>235</v>
      </c>
      <c r="B839" t="s">
        <v>236</v>
      </c>
      <c r="C839" t="s">
        <v>21</v>
      </c>
      <c r="D839" t="s">
        <v>22</v>
      </c>
      <c r="E839" t="s">
        <v>13</v>
      </c>
      <c r="F839" t="s">
        <v>14</v>
      </c>
      <c r="G839" t="s">
        <v>16</v>
      </c>
      <c r="H839">
        <v>2</v>
      </c>
      <c r="I839" t="s">
        <v>15</v>
      </c>
      <c r="J839" s="11" t="s">
        <v>15</v>
      </c>
      <c r="K839" s="8" t="str">
        <f t="shared" si="13"/>
        <v/>
      </c>
      <c r="M839">
        <f>MAX(H839:H840)</f>
        <v>3</v>
      </c>
      <c r="N839">
        <f>SUM(I839:I840)</f>
        <v>1</v>
      </c>
      <c r="O839">
        <f>SUM(J839:J840)</f>
        <v>1</v>
      </c>
      <c r="P839" s="8">
        <f>IF(N839&gt;0,O839/N839*100,"")</f>
        <v>100</v>
      </c>
      <c r="Q839" s="8">
        <f>IF(N839&gt;0,O839/M839*100,"")</f>
        <v>33.333333333333329</v>
      </c>
    </row>
    <row r="840" spans="1:17" x14ac:dyDescent="0.2">
      <c r="A840" s="1" t="s">
        <v>235</v>
      </c>
      <c r="B840" s="1" t="s">
        <v>236</v>
      </c>
      <c r="C840" s="1" t="s">
        <v>21</v>
      </c>
      <c r="D840" s="1" t="s">
        <v>22</v>
      </c>
      <c r="E840" s="1" t="s">
        <v>17</v>
      </c>
      <c r="F840" s="1" t="s">
        <v>18</v>
      </c>
      <c r="G840" s="1" t="s">
        <v>19</v>
      </c>
      <c r="H840" s="1">
        <v>3</v>
      </c>
      <c r="I840" s="1">
        <v>1</v>
      </c>
      <c r="J840" s="12">
        <v>1</v>
      </c>
      <c r="K840" s="9">
        <f t="shared" si="13"/>
        <v>100</v>
      </c>
      <c r="L840" s="1"/>
      <c r="M840" s="1"/>
      <c r="N840" s="1"/>
      <c r="O840" s="1"/>
      <c r="P840" s="1"/>
      <c r="Q840" s="1"/>
    </row>
    <row r="841" spans="1:17" x14ac:dyDescent="0.2">
      <c r="A841" t="s">
        <v>1371</v>
      </c>
      <c r="B841" t="s">
        <v>1372</v>
      </c>
      <c r="C841" t="s">
        <v>21</v>
      </c>
      <c r="D841" t="s">
        <v>22</v>
      </c>
      <c r="E841" t="s">
        <v>13</v>
      </c>
      <c r="F841" t="s">
        <v>14</v>
      </c>
      <c r="G841" t="s">
        <v>16</v>
      </c>
      <c r="H841">
        <v>1</v>
      </c>
      <c r="I841" t="s">
        <v>15</v>
      </c>
      <c r="J841" s="11" t="s">
        <v>15</v>
      </c>
      <c r="K841" s="8" t="str">
        <f t="shared" si="13"/>
        <v/>
      </c>
      <c r="M841">
        <f>MAX(H841:H842)</f>
        <v>1</v>
      </c>
      <c r="N841">
        <f>SUM(I841:I842)</f>
        <v>0</v>
      </c>
      <c r="O841">
        <f>SUM(J841:J842)</f>
        <v>0</v>
      </c>
      <c r="P841" s="8" t="str">
        <f>IF(N841&gt;0,O841/N841*100,"")</f>
        <v/>
      </c>
      <c r="Q841" s="8" t="str">
        <f>IF(N841&gt;0,O841/M841*100,"")</f>
        <v/>
      </c>
    </row>
    <row r="842" spans="1:17" x14ac:dyDescent="0.2">
      <c r="A842" s="1" t="s">
        <v>1371</v>
      </c>
      <c r="B842" s="1" t="s">
        <v>1372</v>
      </c>
      <c r="C842" s="1" t="s">
        <v>21</v>
      </c>
      <c r="D842" s="1" t="s">
        <v>22</v>
      </c>
      <c r="E842" s="1" t="s">
        <v>23</v>
      </c>
      <c r="F842" s="1" t="s">
        <v>24</v>
      </c>
      <c r="G842" s="1" t="s">
        <v>25</v>
      </c>
      <c r="H842" s="1">
        <v>1</v>
      </c>
      <c r="I842" s="1" t="s">
        <v>15</v>
      </c>
      <c r="J842" s="12" t="s">
        <v>15</v>
      </c>
      <c r="K842" s="9" t="str">
        <f t="shared" si="13"/>
        <v/>
      </c>
      <c r="L842" s="1"/>
      <c r="M842" s="1"/>
      <c r="N842" s="1"/>
      <c r="O842" s="1"/>
      <c r="P842" s="1"/>
      <c r="Q842" s="1"/>
    </row>
    <row r="843" spans="1:17" x14ac:dyDescent="0.2">
      <c r="A843" t="s">
        <v>1369</v>
      </c>
      <c r="B843" t="s">
        <v>1370</v>
      </c>
      <c r="C843" t="s">
        <v>21</v>
      </c>
      <c r="D843" t="s">
        <v>22</v>
      </c>
      <c r="E843" t="s">
        <v>23</v>
      </c>
      <c r="F843" t="s">
        <v>24</v>
      </c>
      <c r="G843" t="s">
        <v>25</v>
      </c>
      <c r="H843">
        <v>2</v>
      </c>
      <c r="I843" t="s">
        <v>15</v>
      </c>
      <c r="J843" s="11" t="s">
        <v>15</v>
      </c>
      <c r="K843" s="8" t="str">
        <f t="shared" si="13"/>
        <v/>
      </c>
      <c r="M843">
        <f>MAX(H843:H844)</f>
        <v>2</v>
      </c>
      <c r="N843">
        <f>SUM(I843:I844)</f>
        <v>0</v>
      </c>
      <c r="O843">
        <f>SUM(J843:J844)</f>
        <v>0</v>
      </c>
      <c r="P843" s="8" t="str">
        <f>IF(N843&gt;0,O843/N843*100,"")</f>
        <v/>
      </c>
      <c r="Q843" s="8" t="str">
        <f>IF(N843&gt;0,O843/M843*100,"")</f>
        <v/>
      </c>
    </row>
    <row r="844" spans="1:17" x14ac:dyDescent="0.2">
      <c r="A844" s="1" t="s">
        <v>1369</v>
      </c>
      <c r="B844" s="1" t="s">
        <v>1370</v>
      </c>
      <c r="C844" s="1" t="s">
        <v>21</v>
      </c>
      <c r="D844" s="1" t="s">
        <v>22</v>
      </c>
      <c r="E844" s="1" t="s">
        <v>13</v>
      </c>
      <c r="F844" s="1" t="s">
        <v>14</v>
      </c>
      <c r="G844" s="1" t="s">
        <v>16</v>
      </c>
      <c r="H844" s="1">
        <v>2</v>
      </c>
      <c r="I844" s="1" t="s">
        <v>15</v>
      </c>
      <c r="J844" s="12" t="s">
        <v>15</v>
      </c>
      <c r="K844" s="9" t="str">
        <f t="shared" si="13"/>
        <v/>
      </c>
      <c r="L844" s="1"/>
      <c r="M844" s="1"/>
      <c r="N844" s="1"/>
      <c r="O844" s="1"/>
      <c r="P844" s="1"/>
      <c r="Q844" s="1"/>
    </row>
    <row r="845" spans="1:17" x14ac:dyDescent="0.2">
      <c r="A845" t="s">
        <v>162</v>
      </c>
      <c r="B845" t="s">
        <v>163</v>
      </c>
      <c r="C845" t="s">
        <v>21</v>
      </c>
      <c r="D845" t="s">
        <v>22</v>
      </c>
      <c r="E845" t="s">
        <v>13</v>
      </c>
      <c r="F845" t="s">
        <v>14</v>
      </c>
      <c r="G845" t="s">
        <v>16</v>
      </c>
      <c r="H845">
        <v>2</v>
      </c>
      <c r="I845" t="s">
        <v>15</v>
      </c>
      <c r="J845" s="11" t="s">
        <v>15</v>
      </c>
      <c r="K845" s="8" t="str">
        <f t="shared" si="13"/>
        <v/>
      </c>
      <c r="M845">
        <f>MAX(H845:H846)</f>
        <v>2</v>
      </c>
      <c r="N845">
        <f>SUM(I845:I846)</f>
        <v>0</v>
      </c>
      <c r="O845">
        <f>SUM(J845:J846)</f>
        <v>0</v>
      </c>
      <c r="P845" s="8" t="str">
        <f>IF(N845&gt;0,O845/N845*100,"")</f>
        <v/>
      </c>
      <c r="Q845" s="8" t="str">
        <f>IF(N845&gt;0,O845/M845*100,"")</f>
        <v/>
      </c>
    </row>
    <row r="846" spans="1:17" x14ac:dyDescent="0.2">
      <c r="A846" s="1" t="s">
        <v>162</v>
      </c>
      <c r="B846" s="1" t="s">
        <v>163</v>
      </c>
      <c r="C846" s="1" t="s">
        <v>21</v>
      </c>
      <c r="D846" s="1" t="s">
        <v>22</v>
      </c>
      <c r="E846" s="1" t="s">
        <v>23</v>
      </c>
      <c r="F846" s="1" t="s">
        <v>24</v>
      </c>
      <c r="G846" s="1" t="s">
        <v>25</v>
      </c>
      <c r="H846" s="1">
        <v>2</v>
      </c>
      <c r="I846" s="1" t="s">
        <v>15</v>
      </c>
      <c r="J846" s="12" t="s">
        <v>15</v>
      </c>
      <c r="K846" s="9" t="str">
        <f t="shared" si="13"/>
        <v/>
      </c>
      <c r="L846" s="1"/>
      <c r="M846" s="1"/>
      <c r="N846" s="1"/>
      <c r="O846" s="1"/>
      <c r="P846" s="1"/>
      <c r="Q846" s="1"/>
    </row>
    <row r="847" spans="1:17" x14ac:dyDescent="0.2">
      <c r="A847" t="s">
        <v>160</v>
      </c>
      <c r="B847" t="s">
        <v>161</v>
      </c>
      <c r="C847" t="s">
        <v>21</v>
      </c>
      <c r="D847" t="s">
        <v>22</v>
      </c>
      <c r="E847" t="s">
        <v>23</v>
      </c>
      <c r="F847" t="s">
        <v>24</v>
      </c>
      <c r="G847" t="s">
        <v>25</v>
      </c>
      <c r="H847">
        <v>2</v>
      </c>
      <c r="I847" t="s">
        <v>15</v>
      </c>
      <c r="J847" s="11" t="s">
        <v>15</v>
      </c>
      <c r="K847" s="8" t="str">
        <f t="shared" si="13"/>
        <v/>
      </c>
      <c r="M847">
        <f>MAX(H847:H848)</f>
        <v>2</v>
      </c>
      <c r="N847">
        <f>SUM(I847:I848)</f>
        <v>0</v>
      </c>
      <c r="O847">
        <f>SUM(J847:J848)</f>
        <v>0</v>
      </c>
      <c r="P847" s="8" t="str">
        <f>IF(N847&gt;0,O847/N847*100,"")</f>
        <v/>
      </c>
      <c r="Q847" s="8" t="str">
        <f>IF(N847&gt;0,O847/M847*100,"")</f>
        <v/>
      </c>
    </row>
    <row r="848" spans="1:17" x14ac:dyDescent="0.2">
      <c r="A848" s="1" t="s">
        <v>160</v>
      </c>
      <c r="B848" s="1" t="s">
        <v>161</v>
      </c>
      <c r="C848" s="1" t="s">
        <v>21</v>
      </c>
      <c r="D848" s="1" t="s">
        <v>22</v>
      </c>
      <c r="E848" s="1" t="s">
        <v>13</v>
      </c>
      <c r="F848" s="1" t="s">
        <v>14</v>
      </c>
      <c r="G848" s="1" t="s">
        <v>16</v>
      </c>
      <c r="H848" s="1">
        <v>2</v>
      </c>
      <c r="I848" s="1" t="s">
        <v>15</v>
      </c>
      <c r="J848" s="12" t="s">
        <v>15</v>
      </c>
      <c r="K848" s="9" t="str">
        <f t="shared" si="13"/>
        <v/>
      </c>
      <c r="L848" s="1"/>
      <c r="M848" s="1"/>
      <c r="N848" s="1"/>
      <c r="O848" s="1"/>
      <c r="P848" s="1"/>
      <c r="Q848" s="1"/>
    </row>
    <row r="849" spans="1:17" x14ac:dyDescent="0.2">
      <c r="A849" t="s">
        <v>46</v>
      </c>
      <c r="B849" t="s">
        <v>47</v>
      </c>
      <c r="C849" t="s">
        <v>21</v>
      </c>
      <c r="D849" t="s">
        <v>22</v>
      </c>
      <c r="E849" t="s">
        <v>17</v>
      </c>
      <c r="F849" t="s">
        <v>18</v>
      </c>
      <c r="G849" t="s">
        <v>19</v>
      </c>
      <c r="H849" t="s">
        <v>15</v>
      </c>
      <c r="I849" t="s">
        <v>15</v>
      </c>
      <c r="J849" s="11" t="s">
        <v>15</v>
      </c>
      <c r="K849" s="8" t="str">
        <f t="shared" si="13"/>
        <v/>
      </c>
      <c r="M849">
        <f>MAX(H849:H850)</f>
        <v>0</v>
      </c>
      <c r="N849">
        <f>SUM(I849:I850)</f>
        <v>0</v>
      </c>
      <c r="O849">
        <f>SUM(J849:J850)</f>
        <v>0</v>
      </c>
      <c r="P849" s="8" t="str">
        <f>IF(N849&gt;0,O849/N849*100,"")</f>
        <v/>
      </c>
      <c r="Q849" s="8" t="str">
        <f>IF(N849&gt;0,O849/M849*100,"")</f>
        <v/>
      </c>
    </row>
    <row r="850" spans="1:17" x14ac:dyDescent="0.2">
      <c r="A850" s="1" t="s">
        <v>46</v>
      </c>
      <c r="B850" s="1" t="s">
        <v>47</v>
      </c>
      <c r="C850" s="1" t="s">
        <v>21</v>
      </c>
      <c r="D850" s="1" t="s">
        <v>22</v>
      </c>
      <c r="E850" s="1" t="s">
        <v>13</v>
      </c>
      <c r="F850" s="1" t="s">
        <v>14</v>
      </c>
      <c r="G850" s="1" t="s">
        <v>16</v>
      </c>
      <c r="H850" s="1" t="s">
        <v>15</v>
      </c>
      <c r="I850" s="1" t="s">
        <v>15</v>
      </c>
      <c r="J850" s="12" t="s">
        <v>15</v>
      </c>
      <c r="K850" s="9" t="str">
        <f t="shared" si="13"/>
        <v/>
      </c>
      <c r="L850" s="1"/>
      <c r="M850" s="1"/>
      <c r="N850" s="1"/>
      <c r="O850" s="1"/>
      <c r="P850" s="1"/>
      <c r="Q850" s="1"/>
    </row>
    <row r="851" spans="1:17" x14ac:dyDescent="0.2">
      <c r="A851" t="s">
        <v>43</v>
      </c>
      <c r="B851" t="s">
        <v>44</v>
      </c>
      <c r="C851" t="s">
        <v>21</v>
      </c>
      <c r="D851" t="s">
        <v>22</v>
      </c>
      <c r="E851" t="s">
        <v>13</v>
      </c>
      <c r="F851" t="s">
        <v>14</v>
      </c>
      <c r="G851" t="s">
        <v>16</v>
      </c>
      <c r="H851" t="s">
        <v>15</v>
      </c>
      <c r="I851" t="s">
        <v>15</v>
      </c>
      <c r="J851" s="11" t="s">
        <v>15</v>
      </c>
      <c r="K851" s="8" t="str">
        <f t="shared" si="13"/>
        <v/>
      </c>
      <c r="M851">
        <f>MAX(H851:H852)</f>
        <v>0</v>
      </c>
      <c r="N851">
        <f>SUM(I851:I852)</f>
        <v>0</v>
      </c>
      <c r="O851">
        <f>SUM(J851:J852)</f>
        <v>0</v>
      </c>
      <c r="P851" s="8" t="str">
        <f>IF(N851&gt;0,O851/N851*100,"")</f>
        <v/>
      </c>
      <c r="Q851" s="8" t="str">
        <f>IF(N851&gt;0,O851/M851*100,"")</f>
        <v/>
      </c>
    </row>
    <row r="852" spans="1:17" x14ac:dyDescent="0.2">
      <c r="A852" s="1" t="s">
        <v>43</v>
      </c>
      <c r="B852" s="1" t="s">
        <v>44</v>
      </c>
      <c r="C852" s="1" t="s">
        <v>21</v>
      </c>
      <c r="D852" s="1" t="s">
        <v>22</v>
      </c>
      <c r="E852" s="1" t="s">
        <v>17</v>
      </c>
      <c r="F852" s="1" t="s">
        <v>18</v>
      </c>
      <c r="G852" s="1" t="s">
        <v>19</v>
      </c>
      <c r="H852" s="1" t="s">
        <v>15</v>
      </c>
      <c r="I852" s="1" t="s">
        <v>15</v>
      </c>
      <c r="J852" s="12" t="s">
        <v>15</v>
      </c>
      <c r="K852" s="9" t="str">
        <f t="shared" si="13"/>
        <v/>
      </c>
      <c r="L852" s="1"/>
      <c r="M852" s="1"/>
      <c r="N852" s="1"/>
      <c r="O852" s="1"/>
      <c r="P852" s="1"/>
      <c r="Q852" s="1"/>
    </row>
    <row r="853" spans="1:17" x14ac:dyDescent="0.2">
      <c r="A853" t="s">
        <v>585</v>
      </c>
      <c r="B853" t="s">
        <v>586</v>
      </c>
      <c r="C853" t="s">
        <v>21</v>
      </c>
      <c r="D853" t="s">
        <v>22</v>
      </c>
      <c r="E853" t="s">
        <v>17</v>
      </c>
      <c r="F853" t="s">
        <v>18</v>
      </c>
      <c r="G853" t="s">
        <v>19</v>
      </c>
      <c r="H853" t="s">
        <v>15</v>
      </c>
      <c r="I853" t="s">
        <v>15</v>
      </c>
      <c r="J853" s="11" t="s">
        <v>15</v>
      </c>
      <c r="K853" s="8" t="str">
        <f t="shared" si="13"/>
        <v/>
      </c>
      <c r="M853">
        <f>MAX(H853:H854)</f>
        <v>0</v>
      </c>
      <c r="N853">
        <f>SUM(I853:I854)</f>
        <v>0</v>
      </c>
      <c r="O853">
        <f>SUM(J853:J854)</f>
        <v>0</v>
      </c>
      <c r="P853" s="8" t="str">
        <f>IF(N853&gt;0,O853/N853*100,"")</f>
        <v/>
      </c>
      <c r="Q853" s="8" t="str">
        <f>IF(N853&gt;0,O853/M853*100,"")</f>
        <v/>
      </c>
    </row>
    <row r="854" spans="1:17" x14ac:dyDescent="0.2">
      <c r="A854" s="1" t="s">
        <v>585</v>
      </c>
      <c r="B854" s="1" t="s">
        <v>586</v>
      </c>
      <c r="C854" s="1" t="s">
        <v>21</v>
      </c>
      <c r="D854" s="1" t="s">
        <v>22</v>
      </c>
      <c r="E854" s="1" t="s">
        <v>13</v>
      </c>
      <c r="F854" s="1" t="s">
        <v>14</v>
      </c>
      <c r="G854" s="1" t="s">
        <v>16</v>
      </c>
      <c r="H854" s="1" t="s">
        <v>15</v>
      </c>
      <c r="I854" s="1" t="s">
        <v>15</v>
      </c>
      <c r="J854" s="12" t="s">
        <v>15</v>
      </c>
      <c r="K854" s="9" t="str">
        <f t="shared" si="13"/>
        <v/>
      </c>
      <c r="L854" s="1"/>
      <c r="M854" s="1"/>
      <c r="N854" s="1"/>
      <c r="O854" s="1"/>
      <c r="P854" s="1"/>
      <c r="Q854" s="1"/>
    </row>
    <row r="855" spans="1:17" x14ac:dyDescent="0.2">
      <c r="A855" t="s">
        <v>583</v>
      </c>
      <c r="B855" t="s">
        <v>584</v>
      </c>
      <c r="C855" t="s">
        <v>21</v>
      </c>
      <c r="D855" t="s">
        <v>22</v>
      </c>
      <c r="E855" t="s">
        <v>17</v>
      </c>
      <c r="F855" t="s">
        <v>18</v>
      </c>
      <c r="G855" t="s">
        <v>19</v>
      </c>
      <c r="H855" t="s">
        <v>15</v>
      </c>
      <c r="I855" t="s">
        <v>15</v>
      </c>
      <c r="J855" s="11" t="s">
        <v>15</v>
      </c>
      <c r="K855" s="8" t="str">
        <f t="shared" si="13"/>
        <v/>
      </c>
      <c r="M855">
        <f>MAX(H855:H856)</f>
        <v>0</v>
      </c>
      <c r="N855">
        <f>SUM(I855:I856)</f>
        <v>0</v>
      </c>
      <c r="O855">
        <f>SUM(J855:J856)</f>
        <v>0</v>
      </c>
      <c r="P855" s="8" t="str">
        <f>IF(N855&gt;0,O855/N855*100,"")</f>
        <v/>
      </c>
      <c r="Q855" s="8" t="str">
        <f>IF(N855&gt;0,O855/M855*100,"")</f>
        <v/>
      </c>
    </row>
    <row r="856" spans="1:17" x14ac:dyDescent="0.2">
      <c r="A856" s="1" t="s">
        <v>583</v>
      </c>
      <c r="B856" s="1" t="s">
        <v>584</v>
      </c>
      <c r="C856" s="1" t="s">
        <v>21</v>
      </c>
      <c r="D856" s="1" t="s">
        <v>22</v>
      </c>
      <c r="E856" s="1" t="s">
        <v>13</v>
      </c>
      <c r="F856" s="1" t="s">
        <v>14</v>
      </c>
      <c r="G856" s="1" t="s">
        <v>16</v>
      </c>
      <c r="H856" s="1" t="s">
        <v>15</v>
      </c>
      <c r="I856" s="1" t="s">
        <v>15</v>
      </c>
      <c r="J856" s="12" t="s">
        <v>15</v>
      </c>
      <c r="K856" s="9" t="str">
        <f t="shared" si="13"/>
        <v/>
      </c>
      <c r="L856" s="1"/>
      <c r="M856" s="1"/>
      <c r="N856" s="1"/>
      <c r="O856" s="1"/>
      <c r="P856" s="1"/>
      <c r="Q856" s="1"/>
    </row>
    <row r="857" spans="1:17" x14ac:dyDescent="0.2">
      <c r="A857" t="s">
        <v>458</v>
      </c>
      <c r="B857" t="s">
        <v>459</v>
      </c>
      <c r="C857" t="s">
        <v>21</v>
      </c>
      <c r="D857" t="s">
        <v>22</v>
      </c>
      <c r="E857" t="s">
        <v>13</v>
      </c>
      <c r="F857" t="s">
        <v>14</v>
      </c>
      <c r="G857" t="s">
        <v>16</v>
      </c>
      <c r="H857">
        <v>1</v>
      </c>
      <c r="I857" t="s">
        <v>15</v>
      </c>
      <c r="J857" s="11" t="s">
        <v>15</v>
      </c>
      <c r="K857" s="8" t="str">
        <f t="shared" si="13"/>
        <v/>
      </c>
      <c r="M857">
        <f>MAX(H857:H858)</f>
        <v>2</v>
      </c>
      <c r="N857">
        <f>SUM(I857:I858)</f>
        <v>1</v>
      </c>
      <c r="O857">
        <f>SUM(J857:J858)</f>
        <v>1</v>
      </c>
      <c r="P857" s="8">
        <f>IF(N857&gt;0,O857/N857*100,"")</f>
        <v>100</v>
      </c>
      <c r="Q857" s="8">
        <f>IF(N857&gt;0,O857/M857*100,"")</f>
        <v>50</v>
      </c>
    </row>
    <row r="858" spans="1:17" x14ac:dyDescent="0.2">
      <c r="A858" s="1" t="s">
        <v>458</v>
      </c>
      <c r="B858" s="1" t="s">
        <v>459</v>
      </c>
      <c r="C858" s="1" t="s">
        <v>21</v>
      </c>
      <c r="D858" s="1" t="s">
        <v>22</v>
      </c>
      <c r="E858" s="1" t="s">
        <v>23</v>
      </c>
      <c r="F858" s="1" t="s">
        <v>24</v>
      </c>
      <c r="G858" s="1" t="s">
        <v>25</v>
      </c>
      <c r="H858" s="1">
        <v>2</v>
      </c>
      <c r="I858" s="1">
        <v>1</v>
      </c>
      <c r="J858" s="12">
        <v>1</v>
      </c>
      <c r="K858" s="9">
        <f t="shared" si="13"/>
        <v>100</v>
      </c>
      <c r="L858" s="1"/>
      <c r="M858" s="1"/>
      <c r="N858" s="1"/>
      <c r="O858" s="1"/>
      <c r="P858" s="1"/>
      <c r="Q858" s="1"/>
    </row>
    <row r="859" spans="1:17" x14ac:dyDescent="0.2">
      <c r="A859" t="s">
        <v>457</v>
      </c>
      <c r="B859" t="s">
        <v>456</v>
      </c>
      <c r="C859" t="s">
        <v>21</v>
      </c>
      <c r="D859" t="s">
        <v>22</v>
      </c>
      <c r="E859" t="s">
        <v>23</v>
      </c>
      <c r="F859" t="s">
        <v>24</v>
      </c>
      <c r="G859" t="s">
        <v>25</v>
      </c>
      <c r="H859" t="s">
        <v>15</v>
      </c>
      <c r="I859" t="s">
        <v>15</v>
      </c>
      <c r="J859" s="11" t="s">
        <v>15</v>
      </c>
      <c r="K859" s="8" t="str">
        <f t="shared" si="13"/>
        <v/>
      </c>
      <c r="M859">
        <f>MAX(H859:H860)</f>
        <v>0</v>
      </c>
      <c r="N859">
        <f>SUM(I859:I860)</f>
        <v>0</v>
      </c>
      <c r="O859">
        <f>SUM(J859:J860)</f>
        <v>0</v>
      </c>
      <c r="P859" s="8" t="str">
        <f>IF(N859&gt;0,O859/N859*100,"")</f>
        <v/>
      </c>
      <c r="Q859" s="8" t="str">
        <f>IF(N859&gt;0,O859/M859*100,"")</f>
        <v/>
      </c>
    </row>
    <row r="860" spans="1:17" x14ac:dyDescent="0.2">
      <c r="A860" s="1" t="s">
        <v>457</v>
      </c>
      <c r="B860" s="1" t="s">
        <v>456</v>
      </c>
      <c r="C860" s="1" t="s">
        <v>21</v>
      </c>
      <c r="D860" s="1" t="s">
        <v>22</v>
      </c>
      <c r="E860" s="1" t="s">
        <v>13</v>
      </c>
      <c r="F860" s="1" t="s">
        <v>14</v>
      </c>
      <c r="G860" s="1" t="s">
        <v>16</v>
      </c>
      <c r="H860" s="1" t="s">
        <v>15</v>
      </c>
      <c r="I860" s="1" t="s">
        <v>15</v>
      </c>
      <c r="J860" s="12" t="s">
        <v>15</v>
      </c>
      <c r="K860" s="9" t="str">
        <f t="shared" si="13"/>
        <v/>
      </c>
      <c r="L860" s="1"/>
      <c r="M860" s="1"/>
      <c r="N860" s="1"/>
      <c r="O860" s="1"/>
      <c r="P860" s="1"/>
      <c r="Q860" s="1"/>
    </row>
    <row r="861" spans="1:17" x14ac:dyDescent="0.2">
      <c r="A861" t="s">
        <v>481</v>
      </c>
      <c r="B861" t="s">
        <v>479</v>
      </c>
      <c r="C861" t="s">
        <v>21</v>
      </c>
      <c r="D861" t="s">
        <v>22</v>
      </c>
      <c r="E861" t="s">
        <v>13</v>
      </c>
      <c r="F861" t="s">
        <v>14</v>
      </c>
      <c r="G861" t="s">
        <v>16</v>
      </c>
      <c r="H861" t="s">
        <v>15</v>
      </c>
      <c r="I861" t="s">
        <v>15</v>
      </c>
      <c r="J861" s="11" t="s">
        <v>15</v>
      </c>
      <c r="K861" s="8" t="str">
        <f t="shared" si="13"/>
        <v/>
      </c>
      <c r="M861">
        <f>MAX(H861:H862)</f>
        <v>3</v>
      </c>
      <c r="N861">
        <f>SUM(I861:I862)</f>
        <v>3</v>
      </c>
      <c r="O861">
        <f>SUM(J861:J862)</f>
        <v>3</v>
      </c>
      <c r="P861" s="8">
        <f>IF(N861&gt;0,O861/N861*100,"")</f>
        <v>100</v>
      </c>
      <c r="Q861" s="8">
        <f>IF(N861&gt;0,O861/M861*100,"")</f>
        <v>100</v>
      </c>
    </row>
    <row r="862" spans="1:17" x14ac:dyDescent="0.2">
      <c r="A862" s="1" t="s">
        <v>481</v>
      </c>
      <c r="B862" s="1" t="s">
        <v>479</v>
      </c>
      <c r="C862" s="1" t="s">
        <v>21</v>
      </c>
      <c r="D862" s="1" t="s">
        <v>22</v>
      </c>
      <c r="E862" s="1" t="s">
        <v>17</v>
      </c>
      <c r="F862" s="1" t="s">
        <v>18</v>
      </c>
      <c r="G862" s="1" t="s">
        <v>19</v>
      </c>
      <c r="H862" s="1">
        <v>3</v>
      </c>
      <c r="I862" s="1">
        <v>3</v>
      </c>
      <c r="J862" s="12">
        <v>3</v>
      </c>
      <c r="K862" s="9">
        <f t="shared" si="13"/>
        <v>100</v>
      </c>
      <c r="L862" s="1"/>
      <c r="M862" s="1"/>
      <c r="N862" s="1"/>
      <c r="O862" s="1"/>
      <c r="P862" s="1"/>
      <c r="Q862" s="1"/>
    </row>
    <row r="863" spans="1:17" x14ac:dyDescent="0.2">
      <c r="A863" t="s">
        <v>845</v>
      </c>
      <c r="B863" t="s">
        <v>846</v>
      </c>
      <c r="C863" t="s">
        <v>21</v>
      </c>
      <c r="D863" t="s">
        <v>22</v>
      </c>
      <c r="E863" t="s">
        <v>17</v>
      </c>
      <c r="F863" t="s">
        <v>18</v>
      </c>
      <c r="G863" t="s">
        <v>19</v>
      </c>
      <c r="H863">
        <v>8</v>
      </c>
      <c r="I863">
        <v>1</v>
      </c>
      <c r="J863" s="11">
        <v>1</v>
      </c>
      <c r="K863" s="8">
        <f t="shared" si="13"/>
        <v>100</v>
      </c>
      <c r="M863">
        <f>MAX(H863:H864)</f>
        <v>8</v>
      </c>
      <c r="N863">
        <f>SUM(I863:I864)</f>
        <v>3</v>
      </c>
      <c r="O863">
        <f>SUM(J863:J864)</f>
        <v>3</v>
      </c>
      <c r="P863" s="8">
        <f>IF(N863&gt;0,O863/N863*100,"")</f>
        <v>100</v>
      </c>
      <c r="Q863" s="8">
        <f>IF(N863&gt;0,O863/M863*100,"")</f>
        <v>37.5</v>
      </c>
    </row>
    <row r="864" spans="1:17" x14ac:dyDescent="0.2">
      <c r="A864" s="1" t="s">
        <v>845</v>
      </c>
      <c r="B864" s="1" t="s">
        <v>846</v>
      </c>
      <c r="C864" s="1" t="s">
        <v>21</v>
      </c>
      <c r="D864" s="1" t="s">
        <v>22</v>
      </c>
      <c r="E864" s="1" t="s">
        <v>13</v>
      </c>
      <c r="F864" s="1" t="s">
        <v>14</v>
      </c>
      <c r="G864" s="1" t="s">
        <v>16</v>
      </c>
      <c r="H864" s="1">
        <v>7</v>
      </c>
      <c r="I864" s="1">
        <v>2</v>
      </c>
      <c r="J864" s="12">
        <v>2</v>
      </c>
      <c r="K864" s="9">
        <f t="shared" si="13"/>
        <v>100</v>
      </c>
      <c r="L864" s="1"/>
      <c r="M864" s="1"/>
      <c r="N864" s="1"/>
      <c r="O864" s="1"/>
      <c r="P864" s="1"/>
      <c r="Q864" s="1"/>
    </row>
    <row r="865" spans="1:17" x14ac:dyDescent="0.2">
      <c r="A865" t="s">
        <v>842</v>
      </c>
      <c r="B865" t="s">
        <v>841</v>
      </c>
      <c r="C865" t="s">
        <v>21</v>
      </c>
      <c r="D865" t="s">
        <v>22</v>
      </c>
      <c r="E865" t="s">
        <v>13</v>
      </c>
      <c r="F865" t="s">
        <v>14</v>
      </c>
      <c r="G865" t="s">
        <v>16</v>
      </c>
      <c r="H865">
        <v>9</v>
      </c>
      <c r="I865">
        <v>1</v>
      </c>
      <c r="J865" s="11">
        <v>1</v>
      </c>
      <c r="K865" s="8">
        <f t="shared" si="13"/>
        <v>100</v>
      </c>
      <c r="M865">
        <f>MAX(H865:H866)</f>
        <v>12</v>
      </c>
      <c r="N865">
        <f>SUM(I865:I866)</f>
        <v>3</v>
      </c>
      <c r="O865">
        <f>SUM(J865:J866)</f>
        <v>3</v>
      </c>
      <c r="P865" s="8">
        <f>IF(N865&gt;0,O865/N865*100,"")</f>
        <v>100</v>
      </c>
      <c r="Q865" s="8">
        <f>IF(N865&gt;0,O865/M865*100,"")</f>
        <v>25</v>
      </c>
    </row>
    <row r="866" spans="1:17" x14ac:dyDescent="0.2">
      <c r="A866" s="1" t="s">
        <v>842</v>
      </c>
      <c r="B866" s="1" t="s">
        <v>841</v>
      </c>
      <c r="C866" s="1" t="s">
        <v>21</v>
      </c>
      <c r="D866" s="1" t="s">
        <v>22</v>
      </c>
      <c r="E866" s="1" t="s">
        <v>17</v>
      </c>
      <c r="F866" s="1" t="s">
        <v>18</v>
      </c>
      <c r="G866" s="1" t="s">
        <v>19</v>
      </c>
      <c r="H866" s="1">
        <v>12</v>
      </c>
      <c r="I866" s="1">
        <v>2</v>
      </c>
      <c r="J866" s="12">
        <v>2</v>
      </c>
      <c r="K866" s="9">
        <f t="shared" si="13"/>
        <v>100</v>
      </c>
      <c r="L866" s="1"/>
      <c r="M866" s="1"/>
      <c r="N866" s="1"/>
      <c r="O866" s="1"/>
      <c r="P866" s="1"/>
      <c r="Q866" s="1"/>
    </row>
    <row r="867" spans="1:17" x14ac:dyDescent="0.2">
      <c r="A867" t="s">
        <v>1057</v>
      </c>
      <c r="B867" t="s">
        <v>1058</v>
      </c>
      <c r="C867" t="s">
        <v>21</v>
      </c>
      <c r="D867" t="s">
        <v>22</v>
      </c>
      <c r="E867" t="s">
        <v>17</v>
      </c>
      <c r="F867" t="s">
        <v>18</v>
      </c>
      <c r="G867" t="s">
        <v>19</v>
      </c>
      <c r="H867">
        <v>7</v>
      </c>
      <c r="I867">
        <v>3</v>
      </c>
      <c r="J867" s="11">
        <v>1</v>
      </c>
      <c r="K867" s="8">
        <f t="shared" si="13"/>
        <v>33.333333333333329</v>
      </c>
      <c r="M867">
        <f>MAX(H867:H868)</f>
        <v>7</v>
      </c>
      <c r="N867">
        <f>SUM(I867:I868)</f>
        <v>3</v>
      </c>
      <c r="O867">
        <f>SUM(J867:J868)</f>
        <v>1</v>
      </c>
      <c r="P867" s="8">
        <f>IF(N867&gt;0,O867/N867*100,"")</f>
        <v>33.333333333333329</v>
      </c>
      <c r="Q867" s="8">
        <f>IF(N867&gt;0,O867/M867*100,"")</f>
        <v>14.285714285714285</v>
      </c>
    </row>
    <row r="868" spans="1:17" x14ac:dyDescent="0.2">
      <c r="A868" s="1" t="s">
        <v>1057</v>
      </c>
      <c r="B868" s="1" t="s">
        <v>1058</v>
      </c>
      <c r="C868" s="1" t="s">
        <v>21</v>
      </c>
      <c r="D868" s="1" t="s">
        <v>22</v>
      </c>
      <c r="E868" s="1" t="s">
        <v>13</v>
      </c>
      <c r="F868" s="1" t="s">
        <v>14</v>
      </c>
      <c r="G868" s="1" t="s">
        <v>16</v>
      </c>
      <c r="H868" s="1">
        <v>6</v>
      </c>
      <c r="I868" s="1" t="s">
        <v>15</v>
      </c>
      <c r="J868" s="12" t="s">
        <v>15</v>
      </c>
      <c r="K868" s="9" t="str">
        <f t="shared" si="13"/>
        <v/>
      </c>
      <c r="L868" s="1"/>
      <c r="M868" s="1"/>
      <c r="N868" s="1"/>
      <c r="O868" s="1"/>
      <c r="P868" s="1"/>
      <c r="Q868" s="1"/>
    </row>
    <row r="869" spans="1:17" x14ac:dyDescent="0.2">
      <c r="A869" t="s">
        <v>1056</v>
      </c>
      <c r="B869" t="s">
        <v>1054</v>
      </c>
      <c r="C869" t="s">
        <v>21</v>
      </c>
      <c r="D869" t="s">
        <v>22</v>
      </c>
      <c r="E869" t="s">
        <v>17</v>
      </c>
      <c r="F869" t="s">
        <v>18</v>
      </c>
      <c r="G869" t="s">
        <v>19</v>
      </c>
      <c r="H869">
        <v>10</v>
      </c>
      <c r="I869">
        <v>3</v>
      </c>
      <c r="J869" s="11">
        <v>3</v>
      </c>
      <c r="K869" s="8">
        <f t="shared" si="13"/>
        <v>100</v>
      </c>
      <c r="M869">
        <f>MAX(H869:H870)</f>
        <v>10</v>
      </c>
      <c r="N869">
        <f>SUM(I869:I870)</f>
        <v>3</v>
      </c>
      <c r="O869">
        <f>SUM(J869:J870)</f>
        <v>3</v>
      </c>
      <c r="P869" s="8">
        <f>IF(N869&gt;0,O869/N869*100,"")</f>
        <v>100</v>
      </c>
      <c r="Q869" s="8">
        <f>IF(N869&gt;0,O869/M869*100,"")</f>
        <v>30</v>
      </c>
    </row>
    <row r="870" spans="1:17" x14ac:dyDescent="0.2">
      <c r="A870" s="1" t="s">
        <v>1056</v>
      </c>
      <c r="B870" s="1" t="s">
        <v>1054</v>
      </c>
      <c r="C870" s="1" t="s">
        <v>21</v>
      </c>
      <c r="D870" s="1" t="s">
        <v>22</v>
      </c>
      <c r="E870" s="1" t="s">
        <v>13</v>
      </c>
      <c r="F870" s="1" t="s">
        <v>14</v>
      </c>
      <c r="G870" s="1" t="s">
        <v>16</v>
      </c>
      <c r="H870" s="1">
        <v>6</v>
      </c>
      <c r="I870" s="1" t="s">
        <v>15</v>
      </c>
      <c r="J870" s="12" t="s">
        <v>15</v>
      </c>
      <c r="K870" s="9" t="str">
        <f t="shared" si="13"/>
        <v/>
      </c>
      <c r="L870" s="1"/>
      <c r="M870" s="1"/>
      <c r="N870" s="1"/>
      <c r="O870" s="1"/>
      <c r="P870" s="1"/>
      <c r="Q870" s="1"/>
    </row>
    <row r="871" spans="1:17" x14ac:dyDescent="0.2">
      <c r="A871" t="s">
        <v>573</v>
      </c>
      <c r="B871" t="s">
        <v>574</v>
      </c>
      <c r="C871" t="s">
        <v>21</v>
      </c>
      <c r="D871" t="s">
        <v>22</v>
      </c>
      <c r="E871" t="s">
        <v>17</v>
      </c>
      <c r="F871" t="s">
        <v>18</v>
      </c>
      <c r="G871" t="s">
        <v>19</v>
      </c>
      <c r="H871">
        <v>7</v>
      </c>
      <c r="I871" t="s">
        <v>15</v>
      </c>
      <c r="J871" s="11" t="s">
        <v>15</v>
      </c>
      <c r="K871" s="8" t="str">
        <f t="shared" si="13"/>
        <v/>
      </c>
      <c r="M871">
        <f>MAX(H871:H872)</f>
        <v>7</v>
      </c>
      <c r="N871">
        <f>SUM(I871:I872)</f>
        <v>0</v>
      </c>
      <c r="O871">
        <f>SUM(J871:J872)</f>
        <v>0</v>
      </c>
      <c r="P871" s="8" t="str">
        <f>IF(N871&gt;0,O871/N871*100,"")</f>
        <v/>
      </c>
      <c r="Q871" s="8" t="str">
        <f>IF(N871&gt;0,O871/M871*100,"")</f>
        <v/>
      </c>
    </row>
    <row r="872" spans="1:17" x14ac:dyDescent="0.2">
      <c r="A872" s="1" t="s">
        <v>573</v>
      </c>
      <c r="B872" s="1" t="s">
        <v>574</v>
      </c>
      <c r="C872" s="1" t="s">
        <v>21</v>
      </c>
      <c r="D872" s="1" t="s">
        <v>22</v>
      </c>
      <c r="E872" s="1" t="s">
        <v>13</v>
      </c>
      <c r="F872" s="1" t="s">
        <v>14</v>
      </c>
      <c r="G872" s="1" t="s">
        <v>16</v>
      </c>
      <c r="H872" s="1">
        <v>2</v>
      </c>
      <c r="I872" s="1" t="s">
        <v>15</v>
      </c>
      <c r="J872" s="12" t="s">
        <v>15</v>
      </c>
      <c r="K872" s="9" t="str">
        <f t="shared" si="13"/>
        <v/>
      </c>
      <c r="L872" s="1"/>
      <c r="M872" s="1"/>
      <c r="N872" s="1"/>
      <c r="O872" s="1"/>
      <c r="P872" s="1"/>
      <c r="Q872" s="1"/>
    </row>
    <row r="873" spans="1:17" x14ac:dyDescent="0.2">
      <c r="A873" t="s">
        <v>571</v>
      </c>
      <c r="B873" t="s">
        <v>572</v>
      </c>
      <c r="C873" t="s">
        <v>21</v>
      </c>
      <c r="D873" t="s">
        <v>22</v>
      </c>
      <c r="E873" t="s">
        <v>17</v>
      </c>
      <c r="F873" t="s">
        <v>18</v>
      </c>
      <c r="G873" t="s">
        <v>19</v>
      </c>
      <c r="H873">
        <v>14</v>
      </c>
      <c r="I873" t="s">
        <v>15</v>
      </c>
      <c r="J873" s="11" t="s">
        <v>15</v>
      </c>
      <c r="K873" s="8" t="str">
        <f t="shared" si="13"/>
        <v/>
      </c>
      <c r="M873">
        <f>MAX(H873:H874)</f>
        <v>14</v>
      </c>
      <c r="N873">
        <f>SUM(I873:I874)</f>
        <v>0</v>
      </c>
      <c r="O873">
        <f>SUM(J873:J874)</f>
        <v>0</v>
      </c>
      <c r="P873" s="8" t="str">
        <f>IF(N873&gt;0,O873/N873*100,"")</f>
        <v/>
      </c>
      <c r="Q873" s="8" t="str">
        <f>IF(N873&gt;0,O873/M873*100,"")</f>
        <v/>
      </c>
    </row>
    <row r="874" spans="1:17" x14ac:dyDescent="0.2">
      <c r="A874" s="1" t="s">
        <v>571</v>
      </c>
      <c r="B874" s="1" t="s">
        <v>572</v>
      </c>
      <c r="C874" s="1" t="s">
        <v>21</v>
      </c>
      <c r="D874" s="1" t="s">
        <v>22</v>
      </c>
      <c r="E874" s="1" t="s">
        <v>13</v>
      </c>
      <c r="F874" s="1" t="s">
        <v>14</v>
      </c>
      <c r="G874" s="1" t="s">
        <v>16</v>
      </c>
      <c r="H874" s="1">
        <v>7</v>
      </c>
      <c r="I874" s="1" t="s">
        <v>15</v>
      </c>
      <c r="J874" s="12" t="s">
        <v>15</v>
      </c>
      <c r="K874" s="9" t="str">
        <f t="shared" si="13"/>
        <v/>
      </c>
      <c r="L874" s="1"/>
      <c r="M874" s="1"/>
      <c r="N874" s="1"/>
      <c r="O874" s="1"/>
      <c r="P874" s="1"/>
      <c r="Q874" s="1"/>
    </row>
    <row r="875" spans="1:17" x14ac:dyDescent="0.2">
      <c r="A875" t="s">
        <v>1154</v>
      </c>
      <c r="B875" t="s">
        <v>1155</v>
      </c>
      <c r="C875" t="s">
        <v>21</v>
      </c>
      <c r="D875" t="s">
        <v>22</v>
      </c>
      <c r="E875" t="s">
        <v>13</v>
      </c>
      <c r="F875" t="s">
        <v>14</v>
      </c>
      <c r="G875" t="s">
        <v>16</v>
      </c>
      <c r="H875">
        <v>13</v>
      </c>
      <c r="I875" t="s">
        <v>15</v>
      </c>
      <c r="J875" s="11" t="s">
        <v>15</v>
      </c>
      <c r="K875" s="8" t="str">
        <f t="shared" si="13"/>
        <v/>
      </c>
      <c r="M875">
        <f>MAX(H875:H876)</f>
        <v>18</v>
      </c>
      <c r="N875">
        <f>SUM(I875:I876)</f>
        <v>5</v>
      </c>
      <c r="O875">
        <f>SUM(J875:J876)</f>
        <v>5</v>
      </c>
      <c r="P875" s="8">
        <f>IF(N875&gt;0,O875/N875*100,"")</f>
        <v>100</v>
      </c>
      <c r="Q875" s="8">
        <f>IF(N875&gt;0,O875/M875*100,"")</f>
        <v>27.777777777777779</v>
      </c>
    </row>
    <row r="876" spans="1:17" x14ac:dyDescent="0.2">
      <c r="A876" s="1" t="s">
        <v>1154</v>
      </c>
      <c r="B876" s="1" t="s">
        <v>1155</v>
      </c>
      <c r="C876" s="1" t="s">
        <v>21</v>
      </c>
      <c r="D876" s="1" t="s">
        <v>22</v>
      </c>
      <c r="E876" s="1" t="s">
        <v>23</v>
      </c>
      <c r="F876" s="1" t="s">
        <v>24</v>
      </c>
      <c r="G876" s="1" t="s">
        <v>25</v>
      </c>
      <c r="H876" s="1">
        <v>18</v>
      </c>
      <c r="I876" s="1">
        <v>5</v>
      </c>
      <c r="J876" s="12">
        <v>5</v>
      </c>
      <c r="K876" s="9">
        <f t="shared" si="13"/>
        <v>100</v>
      </c>
      <c r="L876" s="1"/>
      <c r="M876" s="1"/>
      <c r="N876" s="1"/>
      <c r="O876" s="1"/>
      <c r="P876" s="1"/>
      <c r="Q876" s="1"/>
    </row>
    <row r="877" spans="1:17" x14ac:dyDescent="0.2">
      <c r="A877" t="s">
        <v>103</v>
      </c>
      <c r="B877" t="s">
        <v>104</v>
      </c>
      <c r="C877" t="s">
        <v>21</v>
      </c>
      <c r="D877" t="s">
        <v>22</v>
      </c>
      <c r="E877" t="s">
        <v>13</v>
      </c>
      <c r="F877" t="s">
        <v>14</v>
      </c>
      <c r="G877" t="s">
        <v>16</v>
      </c>
      <c r="H877">
        <v>4</v>
      </c>
      <c r="I877" t="s">
        <v>15</v>
      </c>
      <c r="J877" s="11" t="s">
        <v>15</v>
      </c>
      <c r="K877" s="8" t="str">
        <f t="shared" si="13"/>
        <v/>
      </c>
      <c r="M877">
        <f>MAX(H877:H878)</f>
        <v>5</v>
      </c>
      <c r="N877">
        <f>SUM(I877:I878)</f>
        <v>1</v>
      </c>
      <c r="O877">
        <f>SUM(J877:J878)</f>
        <v>1</v>
      </c>
      <c r="P877" s="8">
        <f>IF(N877&gt;0,O877/N877*100,"")</f>
        <v>100</v>
      </c>
      <c r="Q877" s="8">
        <f>IF(N877&gt;0,O877/M877*100,"")</f>
        <v>20</v>
      </c>
    </row>
    <row r="878" spans="1:17" x14ac:dyDescent="0.2">
      <c r="A878" s="1" t="s">
        <v>103</v>
      </c>
      <c r="B878" s="1" t="s">
        <v>104</v>
      </c>
      <c r="C878" s="1" t="s">
        <v>21</v>
      </c>
      <c r="D878" s="1" t="s">
        <v>22</v>
      </c>
      <c r="E878" s="1" t="s">
        <v>23</v>
      </c>
      <c r="F878" s="1" t="s">
        <v>24</v>
      </c>
      <c r="G878" s="1" t="s">
        <v>25</v>
      </c>
      <c r="H878" s="1">
        <v>5</v>
      </c>
      <c r="I878" s="1">
        <v>1</v>
      </c>
      <c r="J878" s="12">
        <v>1</v>
      </c>
      <c r="K878" s="9">
        <f t="shared" si="13"/>
        <v>100</v>
      </c>
      <c r="L878" s="1"/>
      <c r="M878" s="1"/>
      <c r="N878" s="1"/>
      <c r="O878" s="1"/>
      <c r="P878" s="1"/>
      <c r="Q878" s="1"/>
    </row>
    <row r="879" spans="1:17" x14ac:dyDescent="0.2">
      <c r="A879" t="s">
        <v>802</v>
      </c>
      <c r="B879" t="s">
        <v>803</v>
      </c>
      <c r="C879" t="s">
        <v>21</v>
      </c>
      <c r="D879" t="s">
        <v>22</v>
      </c>
      <c r="E879" t="s">
        <v>23</v>
      </c>
      <c r="F879" t="s">
        <v>24</v>
      </c>
      <c r="G879" t="s">
        <v>25</v>
      </c>
      <c r="H879">
        <v>5</v>
      </c>
      <c r="I879">
        <v>2</v>
      </c>
      <c r="J879" s="11">
        <v>2</v>
      </c>
      <c r="K879" s="8">
        <f t="shared" si="13"/>
        <v>100</v>
      </c>
      <c r="M879">
        <f>MAX(H879:H880)</f>
        <v>5</v>
      </c>
      <c r="N879">
        <f>SUM(I879:I880)</f>
        <v>2</v>
      </c>
      <c r="O879">
        <f>SUM(J879:J880)</f>
        <v>2</v>
      </c>
      <c r="P879" s="8">
        <f>IF(N879&gt;0,O879/N879*100,"")</f>
        <v>100</v>
      </c>
      <c r="Q879" s="8">
        <f>IF(N879&gt;0,O879/M879*100,"")</f>
        <v>40</v>
      </c>
    </row>
    <row r="880" spans="1:17" x14ac:dyDescent="0.2">
      <c r="A880" s="1" t="s">
        <v>802</v>
      </c>
      <c r="B880" s="1" t="s">
        <v>803</v>
      </c>
      <c r="C880" s="1" t="s">
        <v>21</v>
      </c>
      <c r="D880" s="1" t="s">
        <v>22</v>
      </c>
      <c r="E880" s="1" t="s">
        <v>13</v>
      </c>
      <c r="F880" s="1" t="s">
        <v>14</v>
      </c>
      <c r="G880" s="1" t="s">
        <v>16</v>
      </c>
      <c r="H880" s="1">
        <v>3</v>
      </c>
      <c r="I880" s="1" t="s">
        <v>15</v>
      </c>
      <c r="J880" s="12" t="s">
        <v>15</v>
      </c>
      <c r="K880" s="9" t="str">
        <f t="shared" si="13"/>
        <v/>
      </c>
      <c r="L880" s="1"/>
      <c r="M880" s="1"/>
      <c r="N880" s="1"/>
      <c r="O880" s="1"/>
      <c r="P880" s="1"/>
      <c r="Q880" s="1"/>
    </row>
    <row r="881" spans="1:17" x14ac:dyDescent="0.2">
      <c r="A881" t="s">
        <v>223</v>
      </c>
      <c r="B881" t="s">
        <v>224</v>
      </c>
      <c r="C881" t="s">
        <v>21</v>
      </c>
      <c r="D881" t="s">
        <v>22</v>
      </c>
      <c r="E881" t="s">
        <v>17</v>
      </c>
      <c r="F881" t="s">
        <v>18</v>
      </c>
      <c r="G881" t="s">
        <v>19</v>
      </c>
      <c r="H881">
        <v>4</v>
      </c>
      <c r="I881" t="s">
        <v>15</v>
      </c>
      <c r="J881" s="11" t="s">
        <v>15</v>
      </c>
      <c r="K881" s="8" t="str">
        <f t="shared" si="13"/>
        <v/>
      </c>
      <c r="M881">
        <f>MAX(H881:H882)</f>
        <v>4</v>
      </c>
      <c r="N881">
        <f>SUM(I881:I882)</f>
        <v>0</v>
      </c>
      <c r="O881">
        <f>SUM(J881:J882)</f>
        <v>0</v>
      </c>
      <c r="P881" s="8" t="str">
        <f>IF(N881&gt;0,O881/N881*100,"")</f>
        <v/>
      </c>
      <c r="Q881" s="8" t="str">
        <f>IF(N881&gt;0,O881/M881*100,"")</f>
        <v/>
      </c>
    </row>
    <row r="882" spans="1:17" x14ac:dyDescent="0.2">
      <c r="A882" s="1" t="s">
        <v>223</v>
      </c>
      <c r="B882" s="1" t="s">
        <v>224</v>
      </c>
      <c r="C882" s="1" t="s">
        <v>21</v>
      </c>
      <c r="D882" s="1" t="s">
        <v>22</v>
      </c>
      <c r="E882" s="1" t="s">
        <v>13</v>
      </c>
      <c r="F882" s="1" t="s">
        <v>14</v>
      </c>
      <c r="G882" s="1" t="s">
        <v>16</v>
      </c>
      <c r="H882" s="1">
        <v>4</v>
      </c>
      <c r="I882" s="1" t="s">
        <v>15</v>
      </c>
      <c r="J882" s="12" t="s">
        <v>15</v>
      </c>
      <c r="K882" s="9" t="str">
        <f t="shared" si="13"/>
        <v/>
      </c>
      <c r="L882" s="1"/>
      <c r="M882" s="1"/>
      <c r="N882" s="1"/>
      <c r="O882" s="1"/>
      <c r="P882" s="1"/>
      <c r="Q882" s="1"/>
    </row>
    <row r="883" spans="1:17" x14ac:dyDescent="0.2">
      <c r="A883" t="s">
        <v>1334</v>
      </c>
      <c r="B883" t="s">
        <v>1335</v>
      </c>
      <c r="C883" t="s">
        <v>21</v>
      </c>
      <c r="D883" t="s">
        <v>22</v>
      </c>
      <c r="E883" t="s">
        <v>13</v>
      </c>
      <c r="F883" t="s">
        <v>14</v>
      </c>
      <c r="G883" t="s">
        <v>16</v>
      </c>
      <c r="H883">
        <v>2</v>
      </c>
      <c r="I883" t="s">
        <v>15</v>
      </c>
      <c r="J883" s="11" t="s">
        <v>15</v>
      </c>
      <c r="K883" s="8" t="str">
        <f t="shared" si="13"/>
        <v/>
      </c>
      <c r="M883">
        <f>MAX(H883:H884)</f>
        <v>3</v>
      </c>
      <c r="N883">
        <f>SUM(I883:I884)</f>
        <v>1</v>
      </c>
      <c r="O883">
        <f>SUM(J883:J884)</f>
        <v>1</v>
      </c>
      <c r="P883" s="8">
        <f>IF(N883&gt;0,O883/N883*100,"")</f>
        <v>100</v>
      </c>
      <c r="Q883" s="8">
        <f>IF(N883&gt;0,O883/M883*100,"")</f>
        <v>33.333333333333329</v>
      </c>
    </row>
    <row r="884" spans="1:17" x14ac:dyDescent="0.2">
      <c r="A884" s="1" t="s">
        <v>1334</v>
      </c>
      <c r="B884" s="1" t="s">
        <v>1335</v>
      </c>
      <c r="C884" s="1" t="s">
        <v>21</v>
      </c>
      <c r="D884" s="1" t="s">
        <v>22</v>
      </c>
      <c r="E884" s="1" t="s">
        <v>17</v>
      </c>
      <c r="F884" s="1" t="s">
        <v>18</v>
      </c>
      <c r="G884" s="1" t="s">
        <v>19</v>
      </c>
      <c r="H884" s="1">
        <v>3</v>
      </c>
      <c r="I884" s="1">
        <v>1</v>
      </c>
      <c r="J884" s="12">
        <v>1</v>
      </c>
      <c r="K884" s="9">
        <f t="shared" si="13"/>
        <v>100</v>
      </c>
      <c r="L884" s="1"/>
      <c r="M884" s="1"/>
      <c r="N884" s="1"/>
      <c r="O884" s="1"/>
      <c r="P884" s="1"/>
      <c r="Q884" s="1"/>
    </row>
    <row r="885" spans="1:17" x14ac:dyDescent="0.2">
      <c r="A885" t="s">
        <v>1333</v>
      </c>
      <c r="B885" t="s">
        <v>1332</v>
      </c>
      <c r="C885" t="s">
        <v>21</v>
      </c>
      <c r="D885" t="s">
        <v>22</v>
      </c>
      <c r="E885" t="s">
        <v>13</v>
      </c>
      <c r="F885" t="s">
        <v>14</v>
      </c>
      <c r="G885" t="s">
        <v>16</v>
      </c>
      <c r="H885">
        <v>2</v>
      </c>
      <c r="I885" t="s">
        <v>15</v>
      </c>
      <c r="J885" s="11" t="s">
        <v>15</v>
      </c>
      <c r="K885" s="8" t="str">
        <f t="shared" si="13"/>
        <v/>
      </c>
      <c r="M885">
        <f>MAX(H885:H886)</f>
        <v>3</v>
      </c>
      <c r="N885">
        <f>SUM(I885:I886)</f>
        <v>1</v>
      </c>
      <c r="O885">
        <f>SUM(J885:J886)</f>
        <v>1</v>
      </c>
      <c r="P885" s="8">
        <f>IF(N885&gt;0,O885/N885*100,"")</f>
        <v>100</v>
      </c>
      <c r="Q885" s="8">
        <f>IF(N885&gt;0,O885/M885*100,"")</f>
        <v>33.333333333333329</v>
      </c>
    </row>
    <row r="886" spans="1:17" x14ac:dyDescent="0.2">
      <c r="A886" s="1" t="s">
        <v>1333</v>
      </c>
      <c r="B886" s="1" t="s">
        <v>1332</v>
      </c>
      <c r="C886" s="1" t="s">
        <v>21</v>
      </c>
      <c r="D886" s="1" t="s">
        <v>22</v>
      </c>
      <c r="E886" s="1" t="s">
        <v>17</v>
      </c>
      <c r="F886" s="1" t="s">
        <v>18</v>
      </c>
      <c r="G886" s="1" t="s">
        <v>19</v>
      </c>
      <c r="H886" s="1">
        <v>3</v>
      </c>
      <c r="I886" s="1">
        <v>1</v>
      </c>
      <c r="J886" s="12">
        <v>1</v>
      </c>
      <c r="K886" s="9">
        <f t="shared" si="13"/>
        <v>100</v>
      </c>
      <c r="L886" s="1"/>
      <c r="M886" s="1"/>
      <c r="N886" s="1"/>
      <c r="O886" s="1"/>
      <c r="P886" s="1"/>
      <c r="Q886" s="1"/>
    </row>
    <row r="887" spans="1:17" x14ac:dyDescent="0.2">
      <c r="A887" t="s">
        <v>243</v>
      </c>
      <c r="B887" t="s">
        <v>244</v>
      </c>
      <c r="C887" t="s">
        <v>21</v>
      </c>
      <c r="D887" t="s">
        <v>22</v>
      </c>
      <c r="E887" t="s">
        <v>17</v>
      </c>
      <c r="F887" t="s">
        <v>18</v>
      </c>
      <c r="G887" t="s">
        <v>19</v>
      </c>
      <c r="H887">
        <v>5</v>
      </c>
      <c r="I887">
        <v>2</v>
      </c>
      <c r="J887" s="11">
        <v>2</v>
      </c>
      <c r="K887" s="8">
        <f t="shared" si="13"/>
        <v>100</v>
      </c>
      <c r="M887">
        <f>MAX(H887:H888)</f>
        <v>5</v>
      </c>
      <c r="N887">
        <f>SUM(I887:I888)</f>
        <v>2</v>
      </c>
      <c r="O887">
        <f>SUM(J887:J888)</f>
        <v>2</v>
      </c>
      <c r="P887" s="8">
        <f>IF(N887&gt;0,O887/N887*100,"")</f>
        <v>100</v>
      </c>
      <c r="Q887" s="8">
        <f>IF(N887&gt;0,O887/M887*100,"")</f>
        <v>40</v>
      </c>
    </row>
    <row r="888" spans="1:17" x14ac:dyDescent="0.2">
      <c r="A888" s="1" t="s">
        <v>243</v>
      </c>
      <c r="B888" s="1" t="s">
        <v>244</v>
      </c>
      <c r="C888" s="1" t="s">
        <v>21</v>
      </c>
      <c r="D888" s="1" t="s">
        <v>22</v>
      </c>
      <c r="E888" s="1" t="s">
        <v>13</v>
      </c>
      <c r="F888" s="1" t="s">
        <v>14</v>
      </c>
      <c r="G888" s="1" t="s">
        <v>16</v>
      </c>
      <c r="H888" s="1">
        <v>3</v>
      </c>
      <c r="I888" s="1" t="s">
        <v>15</v>
      </c>
      <c r="J888" s="12" t="s">
        <v>15</v>
      </c>
      <c r="K888" s="9" t="str">
        <f t="shared" si="13"/>
        <v/>
      </c>
      <c r="L888" s="1"/>
      <c r="M888" s="1"/>
      <c r="N888" s="1"/>
      <c r="O888" s="1"/>
      <c r="P888" s="1"/>
      <c r="Q888" s="1"/>
    </row>
    <row r="889" spans="1:17" x14ac:dyDescent="0.2">
      <c r="A889" t="s">
        <v>241</v>
      </c>
      <c r="B889" t="s">
        <v>242</v>
      </c>
      <c r="C889" t="s">
        <v>21</v>
      </c>
      <c r="D889" t="s">
        <v>22</v>
      </c>
      <c r="E889" t="s">
        <v>13</v>
      </c>
      <c r="F889" t="s">
        <v>14</v>
      </c>
      <c r="G889" t="s">
        <v>16</v>
      </c>
      <c r="H889">
        <v>3</v>
      </c>
      <c r="I889" t="s">
        <v>15</v>
      </c>
      <c r="J889" s="11" t="s">
        <v>15</v>
      </c>
      <c r="K889" s="8" t="str">
        <f t="shared" si="13"/>
        <v/>
      </c>
      <c r="M889">
        <f>MAX(H889:H890)</f>
        <v>5</v>
      </c>
      <c r="N889">
        <f>SUM(I889:I890)</f>
        <v>2</v>
      </c>
      <c r="O889">
        <f>SUM(J889:J890)</f>
        <v>2</v>
      </c>
      <c r="P889" s="8">
        <f>IF(N889&gt;0,O889/N889*100,"")</f>
        <v>100</v>
      </c>
      <c r="Q889" s="8">
        <f>IF(N889&gt;0,O889/M889*100,"")</f>
        <v>40</v>
      </c>
    </row>
    <row r="890" spans="1:17" x14ac:dyDescent="0.2">
      <c r="A890" s="1" t="s">
        <v>241</v>
      </c>
      <c r="B890" s="1" t="s">
        <v>242</v>
      </c>
      <c r="C890" s="1" t="s">
        <v>21</v>
      </c>
      <c r="D890" s="1" t="s">
        <v>22</v>
      </c>
      <c r="E890" s="1" t="s">
        <v>17</v>
      </c>
      <c r="F890" s="1" t="s">
        <v>18</v>
      </c>
      <c r="G890" s="1" t="s">
        <v>19</v>
      </c>
      <c r="H890" s="1">
        <v>5</v>
      </c>
      <c r="I890" s="1">
        <v>2</v>
      </c>
      <c r="J890" s="12">
        <v>2</v>
      </c>
      <c r="K890" s="9">
        <f t="shared" si="13"/>
        <v>100</v>
      </c>
      <c r="L890" s="1"/>
      <c r="M890" s="1"/>
      <c r="N890" s="1"/>
      <c r="O890" s="1"/>
      <c r="P890" s="1"/>
      <c r="Q890" s="1"/>
    </row>
    <row r="891" spans="1:17" x14ac:dyDescent="0.2">
      <c r="A891" t="s">
        <v>690</v>
      </c>
      <c r="B891" t="s">
        <v>691</v>
      </c>
      <c r="C891" t="s">
        <v>21</v>
      </c>
      <c r="D891" t="s">
        <v>22</v>
      </c>
      <c r="E891" t="s">
        <v>13</v>
      </c>
      <c r="F891" t="s">
        <v>14</v>
      </c>
      <c r="G891" t="s">
        <v>330</v>
      </c>
      <c r="H891">
        <v>3</v>
      </c>
      <c r="I891" t="s">
        <v>15</v>
      </c>
      <c r="J891" s="11" t="s">
        <v>15</v>
      </c>
      <c r="K891" s="8" t="str">
        <f t="shared" si="13"/>
        <v/>
      </c>
      <c r="M891">
        <f>MAX(H891:H892)</f>
        <v>5</v>
      </c>
      <c r="N891">
        <f>SUM(I891:I892)</f>
        <v>3</v>
      </c>
      <c r="O891">
        <f>SUM(J891:J892)</f>
        <v>2</v>
      </c>
      <c r="P891" s="8">
        <f>IF(N891&gt;0,O891/N891*100,"")</f>
        <v>66.666666666666657</v>
      </c>
      <c r="Q891" s="8">
        <f>IF(N891&gt;0,O891/M891*100,"")</f>
        <v>40</v>
      </c>
    </row>
    <row r="892" spans="1:17" x14ac:dyDescent="0.2">
      <c r="A892" s="1" t="s">
        <v>690</v>
      </c>
      <c r="B892" s="1" t="s">
        <v>691</v>
      </c>
      <c r="C892" s="1" t="s">
        <v>21</v>
      </c>
      <c r="D892" s="1" t="s">
        <v>22</v>
      </c>
      <c r="E892" s="1" t="s">
        <v>23</v>
      </c>
      <c r="F892" s="1" t="s">
        <v>24</v>
      </c>
      <c r="G892" s="1" t="s">
        <v>25</v>
      </c>
      <c r="H892" s="1">
        <v>5</v>
      </c>
      <c r="I892" s="1">
        <v>3</v>
      </c>
      <c r="J892" s="12">
        <v>2</v>
      </c>
      <c r="K892" s="9">
        <f t="shared" si="13"/>
        <v>66.666666666666657</v>
      </c>
      <c r="L892" s="1"/>
      <c r="M892" s="1"/>
      <c r="N892" s="1"/>
      <c r="O892" s="1"/>
      <c r="P892" s="1"/>
      <c r="Q892" s="1"/>
    </row>
    <row r="893" spans="1:17" x14ac:dyDescent="0.2">
      <c r="A893" t="s">
        <v>686</v>
      </c>
      <c r="B893" t="s">
        <v>687</v>
      </c>
      <c r="C893" t="s">
        <v>21</v>
      </c>
      <c r="D893" t="s">
        <v>22</v>
      </c>
      <c r="E893" t="s">
        <v>23</v>
      </c>
      <c r="F893" t="s">
        <v>24</v>
      </c>
      <c r="G893" t="s">
        <v>25</v>
      </c>
      <c r="H893">
        <v>5</v>
      </c>
      <c r="I893">
        <v>3</v>
      </c>
      <c r="J893" s="11">
        <v>2</v>
      </c>
      <c r="K893" s="8">
        <f t="shared" si="13"/>
        <v>66.666666666666657</v>
      </c>
      <c r="M893">
        <f>MAX(H893:H894)</f>
        <v>5</v>
      </c>
      <c r="N893">
        <f>SUM(I893:I894)</f>
        <v>4</v>
      </c>
      <c r="O893">
        <f>SUM(J893:J894)</f>
        <v>3</v>
      </c>
      <c r="P893" s="8">
        <f>IF(N893&gt;0,O893/N893*100,"")</f>
        <v>75</v>
      </c>
      <c r="Q893" s="8">
        <f>IF(N893&gt;0,O893/M893*100,"")</f>
        <v>60</v>
      </c>
    </row>
    <row r="894" spans="1:17" x14ac:dyDescent="0.2">
      <c r="A894" s="1" t="s">
        <v>686</v>
      </c>
      <c r="B894" s="1" t="s">
        <v>687</v>
      </c>
      <c r="C894" s="1" t="s">
        <v>21</v>
      </c>
      <c r="D894" s="1" t="s">
        <v>22</v>
      </c>
      <c r="E894" s="1" t="s">
        <v>13</v>
      </c>
      <c r="F894" s="1" t="s">
        <v>14</v>
      </c>
      <c r="G894" s="1" t="s">
        <v>330</v>
      </c>
      <c r="H894" s="1">
        <v>3</v>
      </c>
      <c r="I894" s="1">
        <v>1</v>
      </c>
      <c r="J894" s="12">
        <v>1</v>
      </c>
      <c r="K894" s="9">
        <f t="shared" si="13"/>
        <v>100</v>
      </c>
      <c r="L894" s="1"/>
      <c r="M894" s="1"/>
      <c r="N894" s="1"/>
      <c r="O894" s="1"/>
      <c r="P894" s="1"/>
      <c r="Q894" s="1"/>
    </row>
    <row r="895" spans="1:17" x14ac:dyDescent="0.2">
      <c r="A895" t="s">
        <v>1302</v>
      </c>
      <c r="B895" t="s">
        <v>1303</v>
      </c>
      <c r="C895" t="s">
        <v>21</v>
      </c>
      <c r="D895" t="s">
        <v>22</v>
      </c>
      <c r="E895" t="s">
        <v>23</v>
      </c>
      <c r="F895" t="s">
        <v>24</v>
      </c>
      <c r="G895" t="s">
        <v>25</v>
      </c>
      <c r="H895">
        <v>4</v>
      </c>
      <c r="I895">
        <v>2</v>
      </c>
      <c r="J895" s="11">
        <v>2</v>
      </c>
      <c r="K895" s="8">
        <f t="shared" ref="K895:K958" si="14">IF(I895&lt;&gt;"",J895/I895*100,"")</f>
        <v>100</v>
      </c>
      <c r="M895">
        <f>MAX(H895:H896)</f>
        <v>4</v>
      </c>
      <c r="N895">
        <f>SUM(I895:I896)</f>
        <v>2</v>
      </c>
      <c r="O895">
        <f>SUM(J895:J896)</f>
        <v>2</v>
      </c>
      <c r="P895" s="8">
        <f>IF(N895&gt;0,O895/N895*100,"")</f>
        <v>100</v>
      </c>
      <c r="Q895" s="8">
        <f>IF(N895&gt;0,O895/M895*100,"")</f>
        <v>50</v>
      </c>
    </row>
    <row r="896" spans="1:17" x14ac:dyDescent="0.2">
      <c r="A896" s="1" t="s">
        <v>1302</v>
      </c>
      <c r="B896" s="1" t="s">
        <v>1303</v>
      </c>
      <c r="C896" s="1" t="s">
        <v>21</v>
      </c>
      <c r="D896" s="1" t="s">
        <v>22</v>
      </c>
      <c r="E896" s="1" t="s">
        <v>13</v>
      </c>
      <c r="F896" s="1" t="s">
        <v>14</v>
      </c>
      <c r="G896" s="1" t="s">
        <v>16</v>
      </c>
      <c r="H896" s="1">
        <v>2</v>
      </c>
      <c r="I896" s="1" t="s">
        <v>15</v>
      </c>
      <c r="J896" s="12" t="s">
        <v>15</v>
      </c>
      <c r="K896" s="9" t="str">
        <f t="shared" si="14"/>
        <v/>
      </c>
      <c r="L896" s="1"/>
      <c r="M896" s="1"/>
      <c r="N896" s="1"/>
      <c r="O896" s="1"/>
      <c r="P896" s="1"/>
      <c r="Q896" s="1"/>
    </row>
    <row r="897" spans="1:17" x14ac:dyDescent="0.2">
      <c r="A897" t="s">
        <v>1104</v>
      </c>
      <c r="B897" t="s">
        <v>1105</v>
      </c>
      <c r="C897" t="s">
        <v>21</v>
      </c>
      <c r="D897" t="s">
        <v>22</v>
      </c>
      <c r="E897" t="s">
        <v>13</v>
      </c>
      <c r="F897" t="s">
        <v>14</v>
      </c>
      <c r="G897" t="s">
        <v>16</v>
      </c>
      <c r="H897">
        <v>2</v>
      </c>
      <c r="I897" t="s">
        <v>15</v>
      </c>
      <c r="J897" s="11" t="s">
        <v>15</v>
      </c>
      <c r="K897" s="8" t="str">
        <f t="shared" si="14"/>
        <v/>
      </c>
      <c r="M897">
        <f>MAX(H897:H898)</f>
        <v>3</v>
      </c>
      <c r="N897">
        <f>SUM(I897:I898)</f>
        <v>1</v>
      </c>
      <c r="O897">
        <f>SUM(J897:J898)</f>
        <v>1</v>
      </c>
      <c r="P897" s="8">
        <f>IF(N897&gt;0,O897/N897*100,"")</f>
        <v>100</v>
      </c>
      <c r="Q897" s="8">
        <f>IF(N897&gt;0,O897/M897*100,"")</f>
        <v>33.333333333333329</v>
      </c>
    </row>
    <row r="898" spans="1:17" x14ac:dyDescent="0.2">
      <c r="A898" s="1" t="s">
        <v>1104</v>
      </c>
      <c r="B898" s="1" t="s">
        <v>1105</v>
      </c>
      <c r="C898" s="1" t="s">
        <v>21</v>
      </c>
      <c r="D898" s="1" t="s">
        <v>22</v>
      </c>
      <c r="E898" s="1" t="s">
        <v>17</v>
      </c>
      <c r="F898" s="1" t="s">
        <v>18</v>
      </c>
      <c r="G898" s="1" t="s">
        <v>19</v>
      </c>
      <c r="H898" s="1">
        <v>3</v>
      </c>
      <c r="I898" s="1">
        <v>1</v>
      </c>
      <c r="J898" s="12">
        <v>1</v>
      </c>
      <c r="K898" s="9">
        <f t="shared" si="14"/>
        <v>100</v>
      </c>
      <c r="L898" s="1"/>
      <c r="M898" s="1"/>
      <c r="N898" s="1"/>
      <c r="O898" s="1"/>
      <c r="P898" s="1"/>
      <c r="Q898" s="1"/>
    </row>
    <row r="899" spans="1:17" x14ac:dyDescent="0.2">
      <c r="A899" t="s">
        <v>1101</v>
      </c>
      <c r="B899" t="s">
        <v>1102</v>
      </c>
      <c r="C899" t="s">
        <v>21</v>
      </c>
      <c r="D899" t="s">
        <v>22</v>
      </c>
      <c r="E899" t="s">
        <v>17</v>
      </c>
      <c r="F899" t="s">
        <v>18</v>
      </c>
      <c r="G899" t="s">
        <v>19</v>
      </c>
      <c r="H899">
        <v>2</v>
      </c>
      <c r="I899">
        <v>1</v>
      </c>
      <c r="J899" s="11">
        <v>1</v>
      </c>
      <c r="K899" s="8">
        <f t="shared" si="14"/>
        <v>100</v>
      </c>
      <c r="M899">
        <f>MAX(H899:H900)</f>
        <v>2</v>
      </c>
      <c r="N899">
        <f>SUM(I899:I900)</f>
        <v>1</v>
      </c>
      <c r="O899">
        <f>SUM(J899:J900)</f>
        <v>1</v>
      </c>
      <c r="P899" s="8">
        <f>IF(N899&gt;0,O899/N899*100,"")</f>
        <v>100</v>
      </c>
      <c r="Q899" s="8">
        <f>IF(N899&gt;0,O899/M899*100,"")</f>
        <v>50</v>
      </c>
    </row>
    <row r="900" spans="1:17" x14ac:dyDescent="0.2">
      <c r="A900" s="1" t="s">
        <v>1101</v>
      </c>
      <c r="B900" s="1" t="s">
        <v>1102</v>
      </c>
      <c r="C900" s="1" t="s">
        <v>21</v>
      </c>
      <c r="D900" s="1" t="s">
        <v>22</v>
      </c>
      <c r="E900" s="1" t="s">
        <v>13</v>
      </c>
      <c r="F900" s="1" t="s">
        <v>14</v>
      </c>
      <c r="G900" s="1" t="s">
        <v>16</v>
      </c>
      <c r="H900" s="1">
        <v>1</v>
      </c>
      <c r="I900" s="1" t="s">
        <v>15</v>
      </c>
      <c r="J900" s="12" t="s">
        <v>15</v>
      </c>
      <c r="K900" s="9" t="str">
        <f t="shared" si="14"/>
        <v/>
      </c>
      <c r="L900" s="1"/>
      <c r="M900" s="1"/>
      <c r="N900" s="1"/>
      <c r="O900" s="1"/>
      <c r="P900" s="1"/>
      <c r="Q900" s="1"/>
    </row>
    <row r="901" spans="1:17" x14ac:dyDescent="0.2">
      <c r="A901" t="s">
        <v>1403</v>
      </c>
      <c r="B901" t="s">
        <v>1404</v>
      </c>
      <c r="C901" t="s">
        <v>21</v>
      </c>
      <c r="D901" t="s">
        <v>22</v>
      </c>
      <c r="E901" t="s">
        <v>23</v>
      </c>
      <c r="F901" t="s">
        <v>24</v>
      </c>
      <c r="G901" t="s">
        <v>25</v>
      </c>
      <c r="H901">
        <v>7</v>
      </c>
      <c r="I901">
        <v>4</v>
      </c>
      <c r="J901" s="11">
        <v>3</v>
      </c>
      <c r="K901" s="8">
        <f t="shared" si="14"/>
        <v>75</v>
      </c>
      <c r="M901">
        <f>MAX(H901:H902)</f>
        <v>7</v>
      </c>
      <c r="N901">
        <f>SUM(I901:I902)</f>
        <v>6</v>
      </c>
      <c r="O901">
        <f>SUM(J901:J902)</f>
        <v>5</v>
      </c>
      <c r="P901" s="8">
        <f>IF(N901&gt;0,O901/N901*100,"")</f>
        <v>83.333333333333343</v>
      </c>
      <c r="Q901" s="8">
        <f>IF(N901&gt;0,O901/M901*100,"")</f>
        <v>71.428571428571431</v>
      </c>
    </row>
    <row r="902" spans="1:17" x14ac:dyDescent="0.2">
      <c r="A902" s="1" t="s">
        <v>1403</v>
      </c>
      <c r="B902" s="1" t="s">
        <v>1404</v>
      </c>
      <c r="C902" s="1" t="s">
        <v>21</v>
      </c>
      <c r="D902" s="1" t="s">
        <v>22</v>
      </c>
      <c r="E902" s="1" t="s">
        <v>13</v>
      </c>
      <c r="F902" s="1" t="s">
        <v>14</v>
      </c>
      <c r="G902" s="1" t="s">
        <v>16</v>
      </c>
      <c r="H902" s="1">
        <v>4</v>
      </c>
      <c r="I902" s="1">
        <v>2</v>
      </c>
      <c r="J902" s="12">
        <v>2</v>
      </c>
      <c r="K902" s="9">
        <f t="shared" si="14"/>
        <v>100</v>
      </c>
      <c r="L902" s="1"/>
      <c r="M902" s="1"/>
      <c r="N902" s="1"/>
      <c r="O902" s="1"/>
      <c r="P902" s="1"/>
      <c r="Q902" s="1"/>
    </row>
    <row r="903" spans="1:17" x14ac:dyDescent="0.2">
      <c r="A903" t="s">
        <v>1400</v>
      </c>
      <c r="B903" t="s">
        <v>1401</v>
      </c>
      <c r="C903" t="s">
        <v>21</v>
      </c>
      <c r="D903" t="s">
        <v>22</v>
      </c>
      <c r="E903" t="s">
        <v>13</v>
      </c>
      <c r="F903" t="s">
        <v>14</v>
      </c>
      <c r="G903" t="s">
        <v>16</v>
      </c>
      <c r="H903">
        <v>4</v>
      </c>
      <c r="I903">
        <v>1</v>
      </c>
      <c r="J903" s="11">
        <v>1</v>
      </c>
      <c r="K903" s="8">
        <f t="shared" si="14"/>
        <v>100</v>
      </c>
      <c r="M903">
        <f>MAX(H903:H904)</f>
        <v>9</v>
      </c>
      <c r="N903">
        <f>SUM(I903:I904)</f>
        <v>6</v>
      </c>
      <c r="O903">
        <f>SUM(J903:J904)</f>
        <v>6</v>
      </c>
      <c r="P903" s="8">
        <f>IF(N903&gt;0,O903/N903*100,"")</f>
        <v>100</v>
      </c>
      <c r="Q903" s="8">
        <f>IF(N903&gt;0,O903/M903*100,"")</f>
        <v>66.666666666666657</v>
      </c>
    </row>
    <row r="904" spans="1:17" x14ac:dyDescent="0.2">
      <c r="A904" s="1" t="s">
        <v>1400</v>
      </c>
      <c r="B904" s="1" t="s">
        <v>1401</v>
      </c>
      <c r="C904" s="1" t="s">
        <v>21</v>
      </c>
      <c r="D904" s="1" t="s">
        <v>22</v>
      </c>
      <c r="E904" s="1" t="s">
        <v>23</v>
      </c>
      <c r="F904" s="1" t="s">
        <v>24</v>
      </c>
      <c r="G904" s="1" t="s">
        <v>25</v>
      </c>
      <c r="H904" s="1">
        <v>9</v>
      </c>
      <c r="I904" s="1">
        <v>5</v>
      </c>
      <c r="J904" s="12">
        <v>5</v>
      </c>
      <c r="K904" s="9">
        <f t="shared" si="14"/>
        <v>100</v>
      </c>
      <c r="L904" s="1"/>
      <c r="M904" s="1"/>
      <c r="N904" s="1"/>
      <c r="O904" s="1"/>
      <c r="P904" s="1"/>
      <c r="Q904" s="1"/>
    </row>
    <row r="905" spans="1:17" x14ac:dyDescent="0.2">
      <c r="A905" t="s">
        <v>1152</v>
      </c>
      <c r="B905" t="s">
        <v>1153</v>
      </c>
      <c r="C905" t="s">
        <v>21</v>
      </c>
      <c r="D905" t="s">
        <v>22</v>
      </c>
      <c r="E905" t="s">
        <v>23</v>
      </c>
      <c r="F905" t="s">
        <v>24</v>
      </c>
      <c r="G905" t="s">
        <v>25</v>
      </c>
      <c r="H905">
        <v>9</v>
      </c>
      <c r="I905" t="s">
        <v>15</v>
      </c>
      <c r="J905" s="11" t="s">
        <v>15</v>
      </c>
      <c r="K905" s="8" t="str">
        <f t="shared" si="14"/>
        <v/>
      </c>
      <c r="M905">
        <f>MAX(H905:H906)</f>
        <v>9</v>
      </c>
      <c r="N905">
        <f>SUM(I905:I906)</f>
        <v>2</v>
      </c>
      <c r="O905">
        <f>SUM(J905:J906)</f>
        <v>2</v>
      </c>
      <c r="P905" s="8">
        <f>IF(N905&gt;0,O905/N905*100,"")</f>
        <v>100</v>
      </c>
      <c r="Q905" s="8">
        <f>IF(N905&gt;0,O905/M905*100,"")</f>
        <v>22.222222222222221</v>
      </c>
    </row>
    <row r="906" spans="1:17" x14ac:dyDescent="0.2">
      <c r="A906" s="1" t="s">
        <v>1152</v>
      </c>
      <c r="B906" s="1" t="s">
        <v>1153</v>
      </c>
      <c r="C906" s="1" t="s">
        <v>21</v>
      </c>
      <c r="D906" s="1" t="s">
        <v>22</v>
      </c>
      <c r="E906" s="1" t="s">
        <v>13</v>
      </c>
      <c r="F906" s="1" t="s">
        <v>14</v>
      </c>
      <c r="G906" s="1" t="s">
        <v>114</v>
      </c>
      <c r="H906" s="1">
        <v>8</v>
      </c>
      <c r="I906" s="1">
        <v>2</v>
      </c>
      <c r="J906" s="12">
        <v>2</v>
      </c>
      <c r="K906" s="9">
        <f t="shared" si="14"/>
        <v>100</v>
      </c>
      <c r="L906" s="1"/>
      <c r="M906" s="1"/>
      <c r="N906" s="1"/>
      <c r="O906" s="1"/>
      <c r="P906" s="1"/>
      <c r="Q906" s="1"/>
    </row>
    <row r="907" spans="1:17" x14ac:dyDescent="0.2">
      <c r="A907" t="s">
        <v>305</v>
      </c>
      <c r="B907" t="s">
        <v>306</v>
      </c>
      <c r="C907" t="s">
        <v>21</v>
      </c>
      <c r="D907" t="s">
        <v>22</v>
      </c>
      <c r="E907" t="s">
        <v>17</v>
      </c>
      <c r="F907" t="s">
        <v>18</v>
      </c>
      <c r="G907" t="s">
        <v>19</v>
      </c>
      <c r="H907">
        <v>7</v>
      </c>
      <c r="I907" t="s">
        <v>15</v>
      </c>
      <c r="J907" s="11" t="s">
        <v>15</v>
      </c>
      <c r="K907" s="8" t="str">
        <f t="shared" si="14"/>
        <v/>
      </c>
      <c r="M907">
        <f>MAX(H907:H908)</f>
        <v>7</v>
      </c>
      <c r="N907">
        <f>SUM(I907:I908)</f>
        <v>1</v>
      </c>
      <c r="O907">
        <f>SUM(J907:J908)</f>
        <v>1</v>
      </c>
      <c r="P907" s="8">
        <f>IF(N907&gt;0,O907/N907*100,"")</f>
        <v>100</v>
      </c>
      <c r="Q907" s="8">
        <f>IF(N907&gt;0,O907/M907*100,"")</f>
        <v>14.285714285714285</v>
      </c>
    </row>
    <row r="908" spans="1:17" x14ac:dyDescent="0.2">
      <c r="A908" s="1" t="s">
        <v>305</v>
      </c>
      <c r="B908" s="1" t="s">
        <v>306</v>
      </c>
      <c r="C908" s="1" t="s">
        <v>21</v>
      </c>
      <c r="D908" s="1" t="s">
        <v>22</v>
      </c>
      <c r="E908" s="1" t="s">
        <v>13</v>
      </c>
      <c r="F908" s="1" t="s">
        <v>14</v>
      </c>
      <c r="G908" s="1" t="s">
        <v>16</v>
      </c>
      <c r="H908" s="1">
        <v>7</v>
      </c>
      <c r="I908" s="1">
        <v>1</v>
      </c>
      <c r="J908" s="12">
        <v>1</v>
      </c>
      <c r="K908" s="9">
        <f t="shared" si="14"/>
        <v>100</v>
      </c>
      <c r="L908" s="1"/>
      <c r="M908" s="1"/>
      <c r="N908" s="1"/>
      <c r="O908" s="1"/>
      <c r="P908" s="1"/>
      <c r="Q908" s="1"/>
    </row>
    <row r="909" spans="1:17" x14ac:dyDescent="0.2">
      <c r="A909" t="s">
        <v>302</v>
      </c>
      <c r="B909" t="s">
        <v>303</v>
      </c>
      <c r="C909" t="s">
        <v>21</v>
      </c>
      <c r="D909" t="s">
        <v>22</v>
      </c>
      <c r="E909" t="s">
        <v>13</v>
      </c>
      <c r="F909" t="s">
        <v>14</v>
      </c>
      <c r="G909" t="s">
        <v>16</v>
      </c>
      <c r="H909">
        <v>6</v>
      </c>
      <c r="I909">
        <v>1</v>
      </c>
      <c r="J909" s="11">
        <v>1</v>
      </c>
      <c r="K909" s="8">
        <f t="shared" si="14"/>
        <v>100</v>
      </c>
      <c r="M909">
        <f>MAX(H909:H910)</f>
        <v>6</v>
      </c>
      <c r="N909">
        <f>SUM(I909:I910)</f>
        <v>1</v>
      </c>
      <c r="O909">
        <f>SUM(J909:J910)</f>
        <v>1</v>
      </c>
      <c r="P909" s="8">
        <f>IF(N909&gt;0,O909/N909*100,"")</f>
        <v>100</v>
      </c>
      <c r="Q909" s="8">
        <f>IF(N909&gt;0,O909/M909*100,"")</f>
        <v>16.666666666666664</v>
      </c>
    </row>
    <row r="910" spans="1:17" x14ac:dyDescent="0.2">
      <c r="A910" s="1" t="s">
        <v>302</v>
      </c>
      <c r="B910" s="1" t="s">
        <v>303</v>
      </c>
      <c r="C910" s="1" t="s">
        <v>21</v>
      </c>
      <c r="D910" s="1" t="s">
        <v>22</v>
      </c>
      <c r="E910" s="1" t="s">
        <v>17</v>
      </c>
      <c r="F910" s="1" t="s">
        <v>18</v>
      </c>
      <c r="G910" s="1" t="s">
        <v>19</v>
      </c>
      <c r="H910" s="1">
        <v>6</v>
      </c>
      <c r="I910" s="1" t="s">
        <v>15</v>
      </c>
      <c r="J910" s="12" t="s">
        <v>15</v>
      </c>
      <c r="K910" s="9" t="str">
        <f t="shared" si="14"/>
        <v/>
      </c>
      <c r="L910" s="1"/>
      <c r="M910" s="1"/>
      <c r="N910" s="1"/>
      <c r="O910" s="1"/>
      <c r="P910" s="1"/>
      <c r="Q910" s="1"/>
    </row>
    <row r="911" spans="1:17" x14ac:dyDescent="0.2">
      <c r="A911" t="s">
        <v>605</v>
      </c>
      <c r="B911" t="s">
        <v>606</v>
      </c>
      <c r="C911" t="s">
        <v>21</v>
      </c>
      <c r="D911" t="s">
        <v>22</v>
      </c>
      <c r="E911" t="s">
        <v>17</v>
      </c>
      <c r="F911" t="s">
        <v>18</v>
      </c>
      <c r="G911" t="s">
        <v>19</v>
      </c>
      <c r="H911">
        <v>5</v>
      </c>
      <c r="I911">
        <v>2</v>
      </c>
      <c r="J911" s="11">
        <v>2</v>
      </c>
      <c r="K911" s="8">
        <f t="shared" si="14"/>
        <v>100</v>
      </c>
      <c r="M911">
        <f>MAX(H911:H912)</f>
        <v>5</v>
      </c>
      <c r="N911">
        <f>SUM(I911:I912)</f>
        <v>3</v>
      </c>
      <c r="O911">
        <f>SUM(J911:J912)</f>
        <v>3</v>
      </c>
      <c r="P911" s="8">
        <f>IF(N911&gt;0,O911/N911*100,"")</f>
        <v>100</v>
      </c>
      <c r="Q911" s="8">
        <f>IF(N911&gt;0,O911/M911*100,"")</f>
        <v>60</v>
      </c>
    </row>
    <row r="912" spans="1:17" x14ac:dyDescent="0.2">
      <c r="A912" s="1" t="s">
        <v>605</v>
      </c>
      <c r="B912" s="1" t="s">
        <v>606</v>
      </c>
      <c r="C912" s="1" t="s">
        <v>21</v>
      </c>
      <c r="D912" s="1" t="s">
        <v>22</v>
      </c>
      <c r="E912" s="1" t="s">
        <v>13</v>
      </c>
      <c r="F912" s="1" t="s">
        <v>14</v>
      </c>
      <c r="G912" s="1" t="s">
        <v>16</v>
      </c>
      <c r="H912" s="1">
        <v>3</v>
      </c>
      <c r="I912" s="1">
        <v>1</v>
      </c>
      <c r="J912" s="12">
        <v>1</v>
      </c>
      <c r="K912" s="9">
        <f t="shared" si="14"/>
        <v>100</v>
      </c>
      <c r="L912" s="1"/>
      <c r="M912" s="1"/>
      <c r="N912" s="1"/>
      <c r="O912" s="1"/>
      <c r="P912" s="1"/>
      <c r="Q912" s="1"/>
    </row>
    <row r="913" spans="1:17" x14ac:dyDescent="0.2">
      <c r="A913" t="s">
        <v>603</v>
      </c>
      <c r="B913" t="s">
        <v>604</v>
      </c>
      <c r="C913" t="s">
        <v>21</v>
      </c>
      <c r="D913" t="s">
        <v>22</v>
      </c>
      <c r="E913" t="s">
        <v>13</v>
      </c>
      <c r="F913" t="s">
        <v>14</v>
      </c>
      <c r="G913" t="s">
        <v>16</v>
      </c>
      <c r="H913">
        <v>4</v>
      </c>
      <c r="I913" t="s">
        <v>15</v>
      </c>
      <c r="J913" s="11" t="s">
        <v>15</v>
      </c>
      <c r="K913" s="8" t="str">
        <f t="shared" si="14"/>
        <v/>
      </c>
      <c r="M913">
        <f>MAX(H913:H914)</f>
        <v>6</v>
      </c>
      <c r="N913">
        <f>SUM(I913:I914)</f>
        <v>2</v>
      </c>
      <c r="O913">
        <f>SUM(J913:J914)</f>
        <v>2</v>
      </c>
      <c r="P913" s="8">
        <f>IF(N913&gt;0,O913/N913*100,"")</f>
        <v>100</v>
      </c>
      <c r="Q913" s="8">
        <f>IF(N913&gt;0,O913/M913*100,"")</f>
        <v>33.333333333333329</v>
      </c>
    </row>
    <row r="914" spans="1:17" x14ac:dyDescent="0.2">
      <c r="A914" s="1" t="s">
        <v>603</v>
      </c>
      <c r="B914" s="1" t="s">
        <v>604</v>
      </c>
      <c r="C914" s="1" t="s">
        <v>21</v>
      </c>
      <c r="D914" s="1" t="s">
        <v>22</v>
      </c>
      <c r="E914" s="1" t="s">
        <v>17</v>
      </c>
      <c r="F914" s="1" t="s">
        <v>18</v>
      </c>
      <c r="G914" s="1" t="s">
        <v>19</v>
      </c>
      <c r="H914" s="1">
        <v>6</v>
      </c>
      <c r="I914" s="1">
        <v>2</v>
      </c>
      <c r="J914" s="12">
        <v>2</v>
      </c>
      <c r="K914" s="9">
        <f t="shared" si="14"/>
        <v>100</v>
      </c>
      <c r="L914" s="1"/>
      <c r="M914" s="1"/>
      <c r="N914" s="1"/>
      <c r="O914" s="1"/>
      <c r="P914" s="1"/>
      <c r="Q914" s="1"/>
    </row>
    <row r="915" spans="1:17" x14ac:dyDescent="0.2">
      <c r="A915" t="s">
        <v>1300</v>
      </c>
      <c r="B915" t="s">
        <v>1301</v>
      </c>
      <c r="C915" t="s">
        <v>21</v>
      </c>
      <c r="D915" t="s">
        <v>22</v>
      </c>
      <c r="E915" t="s">
        <v>17</v>
      </c>
      <c r="F915" t="s">
        <v>18</v>
      </c>
      <c r="G915" t="s">
        <v>19</v>
      </c>
      <c r="H915">
        <v>4</v>
      </c>
      <c r="I915">
        <v>3</v>
      </c>
      <c r="J915" s="11">
        <v>3</v>
      </c>
      <c r="K915" s="8">
        <f t="shared" si="14"/>
        <v>100</v>
      </c>
      <c r="M915">
        <f>MAX(H915:H916)</f>
        <v>4</v>
      </c>
      <c r="N915">
        <f>SUM(I915:I916)</f>
        <v>4</v>
      </c>
      <c r="O915">
        <f>SUM(J915:J916)</f>
        <v>4</v>
      </c>
      <c r="P915" s="8">
        <f>IF(N915&gt;0,O915/N915*100,"")</f>
        <v>100</v>
      </c>
      <c r="Q915" s="8">
        <f>IF(N915&gt;0,O915/M915*100,"")</f>
        <v>100</v>
      </c>
    </row>
    <row r="916" spans="1:17" x14ac:dyDescent="0.2">
      <c r="A916" s="1" t="s">
        <v>1300</v>
      </c>
      <c r="B916" s="1" t="s">
        <v>1301</v>
      </c>
      <c r="C916" s="1" t="s">
        <v>21</v>
      </c>
      <c r="D916" s="1" t="s">
        <v>22</v>
      </c>
      <c r="E916" s="1" t="s">
        <v>13</v>
      </c>
      <c r="F916" s="1" t="s">
        <v>14</v>
      </c>
      <c r="G916" s="1" t="s">
        <v>16</v>
      </c>
      <c r="H916" s="1">
        <v>1</v>
      </c>
      <c r="I916" s="1">
        <v>1</v>
      </c>
      <c r="J916" s="12">
        <v>1</v>
      </c>
      <c r="K916" s="9">
        <f t="shared" si="14"/>
        <v>100</v>
      </c>
      <c r="L916" s="1"/>
      <c r="M916" s="1"/>
      <c r="N916" s="1"/>
      <c r="O916" s="1"/>
      <c r="P916" s="1"/>
      <c r="Q916" s="1"/>
    </row>
    <row r="917" spans="1:17" x14ac:dyDescent="0.2">
      <c r="A917" t="s">
        <v>1298</v>
      </c>
      <c r="B917" t="s">
        <v>1299</v>
      </c>
      <c r="C917" t="s">
        <v>21</v>
      </c>
      <c r="D917" t="s">
        <v>22</v>
      </c>
      <c r="E917" t="s">
        <v>17</v>
      </c>
      <c r="F917" t="s">
        <v>18</v>
      </c>
      <c r="G917" t="s">
        <v>19</v>
      </c>
      <c r="H917">
        <v>5</v>
      </c>
      <c r="I917">
        <v>3</v>
      </c>
      <c r="J917" s="11">
        <v>3</v>
      </c>
      <c r="K917" s="8">
        <f t="shared" si="14"/>
        <v>100</v>
      </c>
      <c r="M917">
        <f>MAX(H917:H918)</f>
        <v>5</v>
      </c>
      <c r="N917">
        <f>SUM(I917:I918)</f>
        <v>5</v>
      </c>
      <c r="O917">
        <f>SUM(J917:J918)</f>
        <v>5</v>
      </c>
      <c r="P917" s="8">
        <f>IF(N917&gt;0,O917/N917*100,"")</f>
        <v>100</v>
      </c>
      <c r="Q917" s="8">
        <f>IF(N917&gt;0,O917/M917*100,"")</f>
        <v>100</v>
      </c>
    </row>
    <row r="918" spans="1:17" x14ac:dyDescent="0.2">
      <c r="A918" s="1" t="s">
        <v>1298</v>
      </c>
      <c r="B918" s="1" t="s">
        <v>1299</v>
      </c>
      <c r="C918" s="1" t="s">
        <v>21</v>
      </c>
      <c r="D918" s="1" t="s">
        <v>22</v>
      </c>
      <c r="E918" s="1" t="s">
        <v>13</v>
      </c>
      <c r="F918" s="1" t="s">
        <v>14</v>
      </c>
      <c r="G918" s="1" t="s">
        <v>16</v>
      </c>
      <c r="H918" s="1">
        <v>2</v>
      </c>
      <c r="I918" s="1">
        <v>2</v>
      </c>
      <c r="J918" s="12">
        <v>2</v>
      </c>
      <c r="K918" s="9">
        <f t="shared" si="14"/>
        <v>100</v>
      </c>
      <c r="L918" s="1"/>
      <c r="M918" s="1"/>
      <c r="N918" s="1"/>
      <c r="O918" s="1"/>
      <c r="P918" s="1"/>
      <c r="Q918" s="1"/>
    </row>
    <row r="919" spans="1:17" x14ac:dyDescent="0.2">
      <c r="A919" t="s">
        <v>872</v>
      </c>
      <c r="B919" t="s">
        <v>873</v>
      </c>
      <c r="C919" t="s">
        <v>21</v>
      </c>
      <c r="D919" t="s">
        <v>22</v>
      </c>
      <c r="E919" t="s">
        <v>17</v>
      </c>
      <c r="F919" t="s">
        <v>18</v>
      </c>
      <c r="G919" t="s">
        <v>19</v>
      </c>
      <c r="H919">
        <v>1</v>
      </c>
      <c r="I919" t="s">
        <v>15</v>
      </c>
      <c r="J919" s="11" t="s">
        <v>15</v>
      </c>
      <c r="K919" s="8" t="str">
        <f t="shared" si="14"/>
        <v/>
      </c>
      <c r="M919">
        <f>MAX(H919:H920)</f>
        <v>1</v>
      </c>
      <c r="N919">
        <f>SUM(I919:I920)</f>
        <v>0</v>
      </c>
      <c r="O919">
        <f>SUM(J919:J920)</f>
        <v>0</v>
      </c>
      <c r="P919" s="8" t="str">
        <f>IF(N919&gt;0,O919/N919*100,"")</f>
        <v/>
      </c>
      <c r="Q919" s="8" t="str">
        <f>IF(N919&gt;0,O919/M919*100,"")</f>
        <v/>
      </c>
    </row>
    <row r="920" spans="1:17" x14ac:dyDescent="0.2">
      <c r="A920" s="1" t="s">
        <v>872</v>
      </c>
      <c r="B920" s="1" t="s">
        <v>873</v>
      </c>
      <c r="C920" s="1" t="s">
        <v>21</v>
      </c>
      <c r="D920" s="1" t="s">
        <v>22</v>
      </c>
      <c r="E920" s="1" t="s">
        <v>13</v>
      </c>
      <c r="F920" s="1" t="s">
        <v>14</v>
      </c>
      <c r="G920" s="1" t="s">
        <v>16</v>
      </c>
      <c r="H920" s="1">
        <v>1</v>
      </c>
      <c r="I920" s="1" t="s">
        <v>15</v>
      </c>
      <c r="J920" s="12" t="s">
        <v>15</v>
      </c>
      <c r="K920" s="9" t="str">
        <f t="shared" si="14"/>
        <v/>
      </c>
      <c r="L920" s="1"/>
      <c r="M920" s="1"/>
      <c r="N920" s="1"/>
      <c r="O920" s="1"/>
      <c r="P920" s="1"/>
      <c r="Q920" s="1"/>
    </row>
    <row r="921" spans="1:17" x14ac:dyDescent="0.2">
      <c r="A921" t="s">
        <v>870</v>
      </c>
      <c r="B921" t="s">
        <v>871</v>
      </c>
      <c r="C921" t="s">
        <v>21</v>
      </c>
      <c r="D921" t="s">
        <v>22</v>
      </c>
      <c r="E921" t="s">
        <v>13</v>
      </c>
      <c r="F921" t="s">
        <v>14</v>
      </c>
      <c r="G921" t="s">
        <v>16</v>
      </c>
      <c r="H921">
        <v>1</v>
      </c>
      <c r="I921" t="s">
        <v>15</v>
      </c>
      <c r="J921" s="11" t="s">
        <v>15</v>
      </c>
      <c r="K921" s="8" t="str">
        <f t="shared" si="14"/>
        <v/>
      </c>
      <c r="M921">
        <f>MAX(H921:H922)</f>
        <v>1</v>
      </c>
      <c r="N921">
        <f>SUM(I921:I922)</f>
        <v>0</v>
      </c>
      <c r="O921">
        <f>SUM(J921:J922)</f>
        <v>0</v>
      </c>
      <c r="P921" s="8" t="str">
        <f>IF(N921&gt;0,O921/N921*100,"")</f>
        <v/>
      </c>
      <c r="Q921" s="8" t="str">
        <f>IF(N921&gt;0,O921/M921*100,"")</f>
        <v/>
      </c>
    </row>
    <row r="922" spans="1:17" x14ac:dyDescent="0.2">
      <c r="A922" s="1" t="s">
        <v>870</v>
      </c>
      <c r="B922" s="1" t="s">
        <v>871</v>
      </c>
      <c r="C922" s="1" t="s">
        <v>21</v>
      </c>
      <c r="D922" s="1" t="s">
        <v>22</v>
      </c>
      <c r="E922" s="1" t="s">
        <v>17</v>
      </c>
      <c r="F922" s="1" t="s">
        <v>18</v>
      </c>
      <c r="G922" s="1" t="s">
        <v>19</v>
      </c>
      <c r="H922" s="1">
        <v>1</v>
      </c>
      <c r="I922" s="1" t="s">
        <v>15</v>
      </c>
      <c r="J922" s="12" t="s">
        <v>15</v>
      </c>
      <c r="K922" s="9" t="str">
        <f t="shared" si="14"/>
        <v/>
      </c>
      <c r="L922" s="1"/>
      <c r="M922" s="1"/>
      <c r="N922" s="1"/>
      <c r="O922" s="1"/>
      <c r="P922" s="1"/>
      <c r="Q922" s="1"/>
    </row>
    <row r="923" spans="1:17" x14ac:dyDescent="0.2">
      <c r="A923" t="s">
        <v>1000</v>
      </c>
      <c r="B923" t="s">
        <v>1001</v>
      </c>
      <c r="C923" t="s">
        <v>21</v>
      </c>
      <c r="D923" t="s">
        <v>22</v>
      </c>
      <c r="E923" t="s">
        <v>13</v>
      </c>
      <c r="F923" t="s">
        <v>14</v>
      </c>
      <c r="G923" t="s">
        <v>16</v>
      </c>
      <c r="H923">
        <v>1</v>
      </c>
      <c r="I923" t="s">
        <v>15</v>
      </c>
      <c r="J923" s="11" t="s">
        <v>15</v>
      </c>
      <c r="K923" s="8" t="str">
        <f t="shared" si="14"/>
        <v/>
      </c>
      <c r="M923">
        <f>MAX(H923:H924)</f>
        <v>3</v>
      </c>
      <c r="N923">
        <f>SUM(I923:I924)</f>
        <v>2</v>
      </c>
      <c r="O923">
        <f>SUM(J923:J924)</f>
        <v>2</v>
      </c>
      <c r="P923" s="8">
        <f>IF(N923&gt;0,O923/N923*100,"")</f>
        <v>100</v>
      </c>
      <c r="Q923" s="8">
        <f>IF(N923&gt;0,O923/M923*100,"")</f>
        <v>66.666666666666657</v>
      </c>
    </row>
    <row r="924" spans="1:17" x14ac:dyDescent="0.2">
      <c r="A924" s="1" t="s">
        <v>1000</v>
      </c>
      <c r="B924" s="1" t="s">
        <v>1001</v>
      </c>
      <c r="C924" s="1" t="s">
        <v>21</v>
      </c>
      <c r="D924" s="1" t="s">
        <v>22</v>
      </c>
      <c r="E924" s="1" t="s">
        <v>23</v>
      </c>
      <c r="F924" s="1" t="s">
        <v>24</v>
      </c>
      <c r="G924" s="1" t="s">
        <v>25</v>
      </c>
      <c r="H924" s="1">
        <v>3</v>
      </c>
      <c r="I924" s="1">
        <v>2</v>
      </c>
      <c r="J924" s="12">
        <v>2</v>
      </c>
      <c r="K924" s="9">
        <f t="shared" si="14"/>
        <v>100</v>
      </c>
      <c r="L924" s="1"/>
      <c r="M924" s="1"/>
      <c r="N924" s="1"/>
      <c r="O924" s="1"/>
      <c r="P924" s="1"/>
      <c r="Q924" s="1"/>
    </row>
    <row r="925" spans="1:17" x14ac:dyDescent="0.2">
      <c r="A925" t="s">
        <v>997</v>
      </c>
      <c r="B925" t="s">
        <v>998</v>
      </c>
      <c r="C925" t="s">
        <v>21</v>
      </c>
      <c r="D925" t="s">
        <v>22</v>
      </c>
      <c r="E925" t="s">
        <v>13</v>
      </c>
      <c r="F925" t="s">
        <v>14</v>
      </c>
      <c r="G925" t="s">
        <v>16</v>
      </c>
      <c r="H925">
        <v>1</v>
      </c>
      <c r="I925" t="s">
        <v>15</v>
      </c>
      <c r="J925" s="11" t="s">
        <v>15</v>
      </c>
      <c r="K925" s="8" t="str">
        <f t="shared" si="14"/>
        <v/>
      </c>
      <c r="M925">
        <f>MAX(H925:H926)</f>
        <v>4</v>
      </c>
      <c r="N925">
        <f>SUM(I925:I926)</f>
        <v>3</v>
      </c>
      <c r="O925">
        <f>SUM(J925:J926)</f>
        <v>3</v>
      </c>
      <c r="P925" s="8">
        <f>IF(N925&gt;0,O925/N925*100,"")</f>
        <v>100</v>
      </c>
      <c r="Q925" s="8">
        <f>IF(N925&gt;0,O925/M925*100,"")</f>
        <v>75</v>
      </c>
    </row>
    <row r="926" spans="1:17" x14ac:dyDescent="0.2">
      <c r="A926" s="1" t="s">
        <v>997</v>
      </c>
      <c r="B926" s="1" t="s">
        <v>998</v>
      </c>
      <c r="C926" s="1" t="s">
        <v>21</v>
      </c>
      <c r="D926" s="1" t="s">
        <v>22</v>
      </c>
      <c r="E926" s="1" t="s">
        <v>23</v>
      </c>
      <c r="F926" s="1" t="s">
        <v>24</v>
      </c>
      <c r="G926" s="1" t="s">
        <v>25</v>
      </c>
      <c r="H926" s="1">
        <v>4</v>
      </c>
      <c r="I926" s="1">
        <v>3</v>
      </c>
      <c r="J926" s="12">
        <v>3</v>
      </c>
      <c r="K926" s="9">
        <f t="shared" si="14"/>
        <v>100</v>
      </c>
      <c r="L926" s="1"/>
      <c r="M926" s="1"/>
      <c r="N926" s="1"/>
      <c r="O926" s="1"/>
      <c r="P926" s="1"/>
      <c r="Q926" s="1"/>
    </row>
    <row r="927" spans="1:17" x14ac:dyDescent="0.2">
      <c r="A927" t="s">
        <v>247</v>
      </c>
      <c r="B927" t="s">
        <v>248</v>
      </c>
      <c r="C927" t="s">
        <v>21</v>
      </c>
      <c r="D927" t="s">
        <v>22</v>
      </c>
      <c r="E927" t="s">
        <v>17</v>
      </c>
      <c r="F927" t="s">
        <v>18</v>
      </c>
      <c r="G927" t="s">
        <v>19</v>
      </c>
      <c r="H927">
        <v>2</v>
      </c>
      <c r="I927" t="s">
        <v>15</v>
      </c>
      <c r="J927" s="11" t="s">
        <v>15</v>
      </c>
      <c r="K927" s="8" t="str">
        <f t="shared" si="14"/>
        <v/>
      </c>
      <c r="M927">
        <f>MAX(H927:H928)</f>
        <v>2</v>
      </c>
      <c r="N927">
        <f>SUM(I927:I928)</f>
        <v>0</v>
      </c>
      <c r="O927">
        <f>SUM(J927:J928)</f>
        <v>0</v>
      </c>
      <c r="P927" s="8" t="str">
        <f>IF(N927&gt;0,O927/N927*100,"")</f>
        <v/>
      </c>
      <c r="Q927" s="8" t="str">
        <f>IF(N927&gt;0,O927/M927*100,"")</f>
        <v/>
      </c>
    </row>
    <row r="928" spans="1:17" x14ac:dyDescent="0.2">
      <c r="A928" s="1" t="s">
        <v>247</v>
      </c>
      <c r="B928" s="1" t="s">
        <v>248</v>
      </c>
      <c r="C928" s="1" t="s">
        <v>21</v>
      </c>
      <c r="D928" s="1" t="s">
        <v>22</v>
      </c>
      <c r="E928" s="1" t="s">
        <v>13</v>
      </c>
      <c r="F928" s="1" t="s">
        <v>14</v>
      </c>
      <c r="G928" s="1" t="s">
        <v>16</v>
      </c>
      <c r="H928" s="1">
        <v>2</v>
      </c>
      <c r="I928" s="1" t="s">
        <v>15</v>
      </c>
      <c r="J928" s="12" t="s">
        <v>15</v>
      </c>
      <c r="K928" s="9" t="str">
        <f t="shared" si="14"/>
        <v/>
      </c>
      <c r="L928" s="1"/>
      <c r="M928" s="1"/>
      <c r="N928" s="1"/>
      <c r="O928" s="1"/>
      <c r="P928" s="1"/>
      <c r="Q928" s="1"/>
    </row>
    <row r="929" spans="1:17" x14ac:dyDescent="0.2">
      <c r="A929" t="s">
        <v>245</v>
      </c>
      <c r="B929" t="s">
        <v>246</v>
      </c>
      <c r="C929" t="s">
        <v>21</v>
      </c>
      <c r="D929" t="s">
        <v>22</v>
      </c>
      <c r="E929" t="s">
        <v>13</v>
      </c>
      <c r="F929" t="s">
        <v>14</v>
      </c>
      <c r="G929" t="s">
        <v>16</v>
      </c>
      <c r="H929">
        <v>2</v>
      </c>
      <c r="I929" t="s">
        <v>15</v>
      </c>
      <c r="J929" s="11" t="s">
        <v>15</v>
      </c>
      <c r="K929" s="8" t="str">
        <f t="shared" si="14"/>
        <v/>
      </c>
      <c r="M929">
        <f>MAX(H929:H930)</f>
        <v>2</v>
      </c>
      <c r="N929">
        <f>SUM(I929:I930)</f>
        <v>0</v>
      </c>
      <c r="O929">
        <f>SUM(J929:J930)</f>
        <v>0</v>
      </c>
      <c r="P929" s="8" t="str">
        <f>IF(N929&gt;0,O929/N929*100,"")</f>
        <v/>
      </c>
      <c r="Q929" s="8" t="str">
        <f>IF(N929&gt;0,O929/M929*100,"")</f>
        <v/>
      </c>
    </row>
    <row r="930" spans="1:17" x14ac:dyDescent="0.2">
      <c r="A930" s="1" t="s">
        <v>245</v>
      </c>
      <c r="B930" s="1" t="s">
        <v>246</v>
      </c>
      <c r="C930" s="1" t="s">
        <v>21</v>
      </c>
      <c r="D930" s="1" t="s">
        <v>22</v>
      </c>
      <c r="E930" s="1" t="s">
        <v>17</v>
      </c>
      <c r="F930" s="1" t="s">
        <v>18</v>
      </c>
      <c r="G930" s="1" t="s">
        <v>19</v>
      </c>
      <c r="H930" s="1">
        <v>2</v>
      </c>
      <c r="I930" s="1" t="s">
        <v>15</v>
      </c>
      <c r="J930" s="12" t="s">
        <v>15</v>
      </c>
      <c r="K930" s="9" t="str">
        <f t="shared" si="14"/>
        <v/>
      </c>
      <c r="L930" s="1"/>
      <c r="M930" s="1"/>
      <c r="N930" s="1"/>
      <c r="O930" s="1"/>
      <c r="P930" s="1"/>
      <c r="Q930" s="1"/>
    </row>
    <row r="931" spans="1:17" x14ac:dyDescent="0.2">
      <c r="A931" t="s">
        <v>55</v>
      </c>
      <c r="B931" t="s">
        <v>56</v>
      </c>
      <c r="C931" t="s">
        <v>21</v>
      </c>
      <c r="D931" t="s">
        <v>22</v>
      </c>
      <c r="E931" t="s">
        <v>13</v>
      </c>
      <c r="F931" t="s">
        <v>14</v>
      </c>
      <c r="G931" t="s">
        <v>16</v>
      </c>
      <c r="H931">
        <v>3</v>
      </c>
      <c r="I931" t="s">
        <v>15</v>
      </c>
      <c r="J931" s="11" t="s">
        <v>15</v>
      </c>
      <c r="K931" s="8" t="str">
        <f t="shared" si="14"/>
        <v/>
      </c>
      <c r="M931">
        <f>MAX(H931:H932)</f>
        <v>3</v>
      </c>
      <c r="N931">
        <f>SUM(I931:I932)</f>
        <v>0</v>
      </c>
      <c r="O931">
        <f>SUM(J931:J932)</f>
        <v>0</v>
      </c>
      <c r="P931" s="8" t="str">
        <f>IF(N931&gt;0,O931/N931*100,"")</f>
        <v/>
      </c>
      <c r="Q931" s="8" t="str">
        <f>IF(N931&gt;0,O931/M931*100,"")</f>
        <v/>
      </c>
    </row>
    <row r="932" spans="1:17" x14ac:dyDescent="0.2">
      <c r="A932" s="1" t="s">
        <v>55</v>
      </c>
      <c r="B932" s="1" t="s">
        <v>56</v>
      </c>
      <c r="C932" s="1" t="s">
        <v>21</v>
      </c>
      <c r="D932" s="1" t="s">
        <v>22</v>
      </c>
      <c r="E932" s="1" t="s">
        <v>17</v>
      </c>
      <c r="F932" s="1" t="s">
        <v>18</v>
      </c>
      <c r="G932" s="1" t="s">
        <v>19</v>
      </c>
      <c r="H932" s="1">
        <v>3</v>
      </c>
      <c r="I932" s="1" t="s">
        <v>15</v>
      </c>
      <c r="J932" s="12" t="s">
        <v>15</v>
      </c>
      <c r="K932" s="9" t="str">
        <f t="shared" si="14"/>
        <v/>
      </c>
      <c r="L932" s="1"/>
      <c r="M932" s="1"/>
      <c r="N932" s="1"/>
      <c r="O932" s="1"/>
      <c r="P932" s="1"/>
      <c r="Q932" s="1"/>
    </row>
    <row r="933" spans="1:17" x14ac:dyDescent="0.2">
      <c r="A933" t="s">
        <v>53</v>
      </c>
      <c r="B933" t="s">
        <v>54</v>
      </c>
      <c r="C933" t="s">
        <v>21</v>
      </c>
      <c r="D933" t="s">
        <v>22</v>
      </c>
      <c r="E933" t="s">
        <v>13</v>
      </c>
      <c r="F933" t="s">
        <v>14</v>
      </c>
      <c r="G933" t="s">
        <v>16</v>
      </c>
      <c r="H933">
        <v>3</v>
      </c>
      <c r="I933" t="s">
        <v>15</v>
      </c>
      <c r="J933" s="11" t="s">
        <v>15</v>
      </c>
      <c r="K933" s="8" t="str">
        <f t="shared" si="14"/>
        <v/>
      </c>
      <c r="M933">
        <f>MAX(H933:H934)</f>
        <v>3</v>
      </c>
      <c r="N933">
        <f>SUM(I933:I934)</f>
        <v>0</v>
      </c>
      <c r="O933">
        <f>SUM(J933:J934)</f>
        <v>0</v>
      </c>
      <c r="P933" s="8" t="str">
        <f>IF(N933&gt;0,O933/N933*100,"")</f>
        <v/>
      </c>
      <c r="Q933" s="8" t="str">
        <f>IF(N933&gt;0,O933/M933*100,"")</f>
        <v/>
      </c>
    </row>
    <row r="934" spans="1:17" x14ac:dyDescent="0.2">
      <c r="A934" s="1" t="s">
        <v>53</v>
      </c>
      <c r="B934" s="1" t="s">
        <v>54</v>
      </c>
      <c r="C934" s="1" t="s">
        <v>21</v>
      </c>
      <c r="D934" s="1" t="s">
        <v>22</v>
      </c>
      <c r="E934" s="1" t="s">
        <v>17</v>
      </c>
      <c r="F934" s="1" t="s">
        <v>18</v>
      </c>
      <c r="G934" s="1" t="s">
        <v>19</v>
      </c>
      <c r="H934" s="1">
        <v>3</v>
      </c>
      <c r="I934" s="1" t="s">
        <v>15</v>
      </c>
      <c r="J934" s="12" t="s">
        <v>15</v>
      </c>
      <c r="K934" s="9" t="str">
        <f t="shared" si="14"/>
        <v/>
      </c>
      <c r="L934" s="1"/>
      <c r="M934" s="1"/>
      <c r="N934" s="1"/>
      <c r="O934" s="1"/>
      <c r="P934" s="1"/>
      <c r="Q934" s="1"/>
    </row>
    <row r="935" spans="1:17" x14ac:dyDescent="0.2">
      <c r="A935" t="s">
        <v>710</v>
      </c>
      <c r="B935" t="s">
        <v>711</v>
      </c>
      <c r="C935" t="s">
        <v>21</v>
      </c>
      <c r="D935" t="s">
        <v>22</v>
      </c>
      <c r="E935" t="s">
        <v>13</v>
      </c>
      <c r="F935" t="s">
        <v>14</v>
      </c>
      <c r="G935" t="s">
        <v>16</v>
      </c>
      <c r="H935" t="s">
        <v>15</v>
      </c>
      <c r="I935" t="s">
        <v>15</v>
      </c>
      <c r="J935" s="11" t="s">
        <v>15</v>
      </c>
      <c r="K935" s="8" t="str">
        <f t="shared" si="14"/>
        <v/>
      </c>
      <c r="M935">
        <f>MAX(H935:H936)</f>
        <v>0</v>
      </c>
      <c r="N935">
        <f>SUM(I935:I936)</f>
        <v>0</v>
      </c>
      <c r="O935">
        <f>SUM(J935:J936)</f>
        <v>0</v>
      </c>
      <c r="P935" s="8" t="str">
        <f>IF(N935&gt;0,O935/N935*100,"")</f>
        <v/>
      </c>
      <c r="Q935" s="8" t="str">
        <f>IF(N935&gt;0,O935/M935*100,"")</f>
        <v/>
      </c>
    </row>
    <row r="936" spans="1:17" x14ac:dyDescent="0.2">
      <c r="A936" s="1" t="s">
        <v>710</v>
      </c>
      <c r="B936" s="1" t="s">
        <v>711</v>
      </c>
      <c r="C936" s="1" t="s">
        <v>21</v>
      </c>
      <c r="D936" s="1" t="s">
        <v>22</v>
      </c>
      <c r="E936" s="1" t="s">
        <v>17</v>
      </c>
      <c r="F936" s="1" t="s">
        <v>18</v>
      </c>
      <c r="G936" s="1" t="s">
        <v>19</v>
      </c>
      <c r="H936" s="1" t="s">
        <v>15</v>
      </c>
      <c r="I936" s="1" t="s">
        <v>15</v>
      </c>
      <c r="J936" s="12" t="s">
        <v>15</v>
      </c>
      <c r="K936" s="9" t="str">
        <f t="shared" si="14"/>
        <v/>
      </c>
      <c r="L936" s="1"/>
      <c r="M936" s="1"/>
      <c r="N936" s="1"/>
      <c r="O936" s="1"/>
      <c r="P936" s="1"/>
      <c r="Q936" s="1"/>
    </row>
    <row r="937" spans="1:17" x14ac:dyDescent="0.2">
      <c r="A937" t="s">
        <v>708</v>
      </c>
      <c r="B937" t="s">
        <v>709</v>
      </c>
      <c r="C937" t="s">
        <v>21</v>
      </c>
      <c r="D937" t="s">
        <v>22</v>
      </c>
      <c r="E937" t="s">
        <v>13</v>
      </c>
      <c r="F937" t="s">
        <v>14</v>
      </c>
      <c r="G937" t="s">
        <v>16</v>
      </c>
      <c r="H937" t="s">
        <v>15</v>
      </c>
      <c r="I937" t="s">
        <v>15</v>
      </c>
      <c r="J937" s="11" t="s">
        <v>15</v>
      </c>
      <c r="K937" s="8" t="str">
        <f t="shared" si="14"/>
        <v/>
      </c>
      <c r="M937">
        <f>MAX(H937:H938)</f>
        <v>0</v>
      </c>
      <c r="N937">
        <f>SUM(I937:I938)</f>
        <v>0</v>
      </c>
      <c r="O937">
        <f>SUM(J937:J938)</f>
        <v>0</v>
      </c>
      <c r="P937" s="8" t="str">
        <f>IF(N937&gt;0,O937/N937*100,"")</f>
        <v/>
      </c>
      <c r="Q937" s="8" t="str">
        <f>IF(N937&gt;0,O937/M937*100,"")</f>
        <v/>
      </c>
    </row>
    <row r="938" spans="1:17" x14ac:dyDescent="0.2">
      <c r="A938" s="1" t="s">
        <v>708</v>
      </c>
      <c r="B938" s="1" t="s">
        <v>709</v>
      </c>
      <c r="C938" s="1" t="s">
        <v>21</v>
      </c>
      <c r="D938" s="1" t="s">
        <v>22</v>
      </c>
      <c r="E938" s="1" t="s">
        <v>17</v>
      </c>
      <c r="F938" s="1" t="s">
        <v>18</v>
      </c>
      <c r="G938" s="1" t="s">
        <v>19</v>
      </c>
      <c r="H938" s="1" t="s">
        <v>15</v>
      </c>
      <c r="I938" s="1" t="s">
        <v>15</v>
      </c>
      <c r="J938" s="12" t="s">
        <v>15</v>
      </c>
      <c r="K938" s="9" t="str">
        <f t="shared" si="14"/>
        <v/>
      </c>
      <c r="L938" s="1"/>
      <c r="M938" s="1"/>
      <c r="N938" s="1"/>
      <c r="O938" s="1"/>
      <c r="P938" s="1"/>
      <c r="Q938" s="1"/>
    </row>
    <row r="939" spans="1:17" x14ac:dyDescent="0.2">
      <c r="A939" t="s">
        <v>1368</v>
      </c>
      <c r="B939" t="s">
        <v>1367</v>
      </c>
      <c r="C939" t="s">
        <v>21</v>
      </c>
      <c r="D939" t="s">
        <v>22</v>
      </c>
      <c r="E939" t="s">
        <v>23</v>
      </c>
      <c r="F939" t="s">
        <v>24</v>
      </c>
      <c r="G939" t="s">
        <v>25</v>
      </c>
      <c r="H939">
        <v>2</v>
      </c>
      <c r="I939" t="s">
        <v>15</v>
      </c>
      <c r="J939" s="11" t="s">
        <v>15</v>
      </c>
      <c r="K939" s="8" t="str">
        <f t="shared" si="14"/>
        <v/>
      </c>
      <c r="M939">
        <f>MAX(H939:H940)</f>
        <v>2</v>
      </c>
      <c r="N939">
        <f>SUM(I939:I940)</f>
        <v>0</v>
      </c>
      <c r="O939">
        <f>SUM(J939:J940)</f>
        <v>0</v>
      </c>
      <c r="P939" s="8" t="str">
        <f>IF(N939&gt;0,O939/N939*100,"")</f>
        <v/>
      </c>
      <c r="Q939" s="8" t="str">
        <f>IF(N939&gt;0,O939/M939*100,"")</f>
        <v/>
      </c>
    </row>
    <row r="940" spans="1:17" x14ac:dyDescent="0.2">
      <c r="A940" s="1" t="s">
        <v>1368</v>
      </c>
      <c r="B940" s="1" t="s">
        <v>1367</v>
      </c>
      <c r="C940" s="1" t="s">
        <v>21</v>
      </c>
      <c r="D940" s="1" t="s">
        <v>22</v>
      </c>
      <c r="E940" s="1" t="s">
        <v>13</v>
      </c>
      <c r="F940" s="1" t="s">
        <v>14</v>
      </c>
      <c r="G940" s="1" t="s">
        <v>16</v>
      </c>
      <c r="H940" s="1">
        <v>2</v>
      </c>
      <c r="I940" s="1" t="s">
        <v>15</v>
      </c>
      <c r="J940" s="12" t="s">
        <v>15</v>
      </c>
      <c r="K940" s="9" t="str">
        <f t="shared" si="14"/>
        <v/>
      </c>
      <c r="L940" s="1"/>
      <c r="M940" s="1"/>
      <c r="N940" s="1"/>
      <c r="O940" s="1"/>
      <c r="P940" s="1"/>
      <c r="Q940" s="1"/>
    </row>
    <row r="941" spans="1:17" x14ac:dyDescent="0.2">
      <c r="A941" t="s">
        <v>1363</v>
      </c>
      <c r="B941" t="s">
        <v>1364</v>
      </c>
      <c r="C941" t="s">
        <v>21</v>
      </c>
      <c r="D941" t="s">
        <v>22</v>
      </c>
      <c r="E941" t="s">
        <v>13</v>
      </c>
      <c r="F941" t="s">
        <v>14</v>
      </c>
      <c r="G941" t="s">
        <v>16</v>
      </c>
      <c r="H941">
        <v>2</v>
      </c>
      <c r="I941" t="s">
        <v>15</v>
      </c>
      <c r="J941" s="11" t="s">
        <v>15</v>
      </c>
      <c r="K941" s="8" t="str">
        <f t="shared" si="14"/>
        <v/>
      </c>
      <c r="M941">
        <f>MAX(H941:H942)</f>
        <v>2</v>
      </c>
      <c r="N941">
        <f>SUM(I941:I942)</f>
        <v>0</v>
      </c>
      <c r="O941">
        <f>SUM(J941:J942)</f>
        <v>0</v>
      </c>
      <c r="P941" s="8" t="str">
        <f>IF(N941&gt;0,O941/N941*100,"")</f>
        <v/>
      </c>
      <c r="Q941" s="8" t="str">
        <f>IF(N941&gt;0,O941/M941*100,"")</f>
        <v/>
      </c>
    </row>
    <row r="942" spans="1:17" x14ac:dyDescent="0.2">
      <c r="A942" s="1" t="s">
        <v>1363</v>
      </c>
      <c r="B942" s="1" t="s">
        <v>1364</v>
      </c>
      <c r="C942" s="1" t="s">
        <v>21</v>
      </c>
      <c r="D942" s="1" t="s">
        <v>22</v>
      </c>
      <c r="E942" s="1" t="s">
        <v>23</v>
      </c>
      <c r="F942" s="1" t="s">
        <v>24</v>
      </c>
      <c r="G942" s="1" t="s">
        <v>25</v>
      </c>
      <c r="H942" s="1">
        <v>2</v>
      </c>
      <c r="I942" s="1" t="s">
        <v>15</v>
      </c>
      <c r="J942" s="12" t="s">
        <v>15</v>
      </c>
      <c r="K942" s="9" t="str">
        <f t="shared" si="14"/>
        <v/>
      </c>
      <c r="L942" s="1"/>
      <c r="M942" s="1"/>
      <c r="N942" s="1"/>
      <c r="O942" s="1"/>
      <c r="P942" s="1"/>
      <c r="Q942" s="1"/>
    </row>
    <row r="943" spans="1:17" x14ac:dyDescent="0.2">
      <c r="A943" t="s">
        <v>1292</v>
      </c>
      <c r="B943" t="s">
        <v>1293</v>
      </c>
      <c r="C943" t="s">
        <v>21</v>
      </c>
      <c r="D943" t="s">
        <v>22</v>
      </c>
      <c r="E943" t="s">
        <v>13</v>
      </c>
      <c r="F943" t="s">
        <v>14</v>
      </c>
      <c r="G943" t="s">
        <v>16</v>
      </c>
      <c r="H943" t="s">
        <v>15</v>
      </c>
      <c r="I943" t="s">
        <v>15</v>
      </c>
      <c r="J943" s="11" t="s">
        <v>15</v>
      </c>
      <c r="K943" s="8" t="str">
        <f t="shared" si="14"/>
        <v/>
      </c>
      <c r="M943">
        <f>MAX(H943:H944)</f>
        <v>0</v>
      </c>
      <c r="N943">
        <f>SUM(I943:I944)</f>
        <v>0</v>
      </c>
      <c r="O943">
        <f>SUM(J943:J944)</f>
        <v>0</v>
      </c>
      <c r="P943" s="8" t="str">
        <f>IF(N943&gt;0,O943/N943*100,"")</f>
        <v/>
      </c>
      <c r="Q943" s="8" t="str">
        <f>IF(N943&gt;0,O943/M943*100,"")</f>
        <v/>
      </c>
    </row>
    <row r="944" spans="1:17" x14ac:dyDescent="0.2">
      <c r="A944" s="1" t="s">
        <v>1292</v>
      </c>
      <c r="B944" s="1" t="s">
        <v>1293</v>
      </c>
      <c r="C944" s="1" t="s">
        <v>21</v>
      </c>
      <c r="D944" s="1" t="s">
        <v>22</v>
      </c>
      <c r="E944" s="1" t="s">
        <v>23</v>
      </c>
      <c r="F944" s="1" t="s">
        <v>24</v>
      </c>
      <c r="G944" s="1" t="s">
        <v>25</v>
      </c>
      <c r="H944" s="1" t="s">
        <v>15</v>
      </c>
      <c r="I944" s="1" t="s">
        <v>15</v>
      </c>
      <c r="J944" s="12" t="s">
        <v>15</v>
      </c>
      <c r="K944" s="9" t="str">
        <f t="shared" si="14"/>
        <v/>
      </c>
      <c r="L944" s="1"/>
      <c r="M944" s="1"/>
      <c r="N944" s="1"/>
      <c r="O944" s="1"/>
      <c r="P944" s="1"/>
      <c r="Q944" s="1"/>
    </row>
    <row r="945" spans="1:17" x14ac:dyDescent="0.2">
      <c r="A945" t="s">
        <v>1385</v>
      </c>
      <c r="B945" t="s">
        <v>1386</v>
      </c>
      <c r="C945" t="s">
        <v>21</v>
      </c>
      <c r="D945" t="s">
        <v>22</v>
      </c>
      <c r="E945" t="s">
        <v>13</v>
      </c>
      <c r="F945" t="s">
        <v>14</v>
      </c>
      <c r="G945" t="s">
        <v>16</v>
      </c>
      <c r="H945" t="s">
        <v>15</v>
      </c>
      <c r="I945" t="s">
        <v>15</v>
      </c>
      <c r="J945" s="11" t="s">
        <v>15</v>
      </c>
      <c r="K945" s="8" t="str">
        <f t="shared" si="14"/>
        <v/>
      </c>
      <c r="M945">
        <f>MAX(H945:H946)</f>
        <v>0</v>
      </c>
      <c r="N945">
        <f>SUM(I945:I946)</f>
        <v>0</v>
      </c>
      <c r="O945">
        <f>SUM(J945:J946)</f>
        <v>0</v>
      </c>
      <c r="P945" s="8" t="str">
        <f>IF(N945&gt;0,O945/N945*100,"")</f>
        <v/>
      </c>
      <c r="Q945" s="8" t="str">
        <f>IF(N945&gt;0,O945/M945*100,"")</f>
        <v/>
      </c>
    </row>
    <row r="946" spans="1:17" x14ac:dyDescent="0.2">
      <c r="A946" s="1" t="s">
        <v>1385</v>
      </c>
      <c r="B946" s="1" t="s">
        <v>1386</v>
      </c>
      <c r="C946" s="1" t="s">
        <v>21</v>
      </c>
      <c r="D946" s="1" t="s">
        <v>22</v>
      </c>
      <c r="E946" s="1" t="s">
        <v>23</v>
      </c>
      <c r="F946" s="1" t="s">
        <v>24</v>
      </c>
      <c r="G946" s="1" t="s">
        <v>25</v>
      </c>
      <c r="H946" s="1" t="s">
        <v>15</v>
      </c>
      <c r="I946" s="1" t="s">
        <v>15</v>
      </c>
      <c r="J946" s="12" t="s">
        <v>15</v>
      </c>
      <c r="K946" s="9" t="str">
        <f t="shared" si="14"/>
        <v/>
      </c>
      <c r="L946" s="1"/>
      <c r="M946" s="1"/>
      <c r="N946" s="1"/>
      <c r="O946" s="1"/>
      <c r="P946" s="1"/>
      <c r="Q946" s="1"/>
    </row>
    <row r="947" spans="1:17" x14ac:dyDescent="0.2">
      <c r="A947" t="s">
        <v>1208</v>
      </c>
      <c r="B947" t="s">
        <v>1209</v>
      </c>
      <c r="C947" t="s">
        <v>21</v>
      </c>
      <c r="D947" t="s">
        <v>22</v>
      </c>
      <c r="E947" t="s">
        <v>13</v>
      </c>
      <c r="F947" t="s">
        <v>14</v>
      </c>
      <c r="G947" t="s">
        <v>16</v>
      </c>
      <c r="H947" t="s">
        <v>15</v>
      </c>
      <c r="I947" t="s">
        <v>15</v>
      </c>
      <c r="J947" s="11" t="s">
        <v>15</v>
      </c>
      <c r="K947" s="8" t="str">
        <f t="shared" si="14"/>
        <v/>
      </c>
      <c r="M947">
        <f>MAX(H947:H948)</f>
        <v>1</v>
      </c>
      <c r="N947">
        <f>SUM(I947:I948)</f>
        <v>1</v>
      </c>
      <c r="O947">
        <f>SUM(J947:J948)</f>
        <v>1</v>
      </c>
      <c r="P947" s="8">
        <f>IF(N947&gt;0,O947/N947*100,"")</f>
        <v>100</v>
      </c>
      <c r="Q947" s="8">
        <f>IF(N947&gt;0,O947/M947*100,"")</f>
        <v>100</v>
      </c>
    </row>
    <row r="948" spans="1:17" x14ac:dyDescent="0.2">
      <c r="A948" s="1" t="s">
        <v>1208</v>
      </c>
      <c r="B948" s="1" t="s">
        <v>1209</v>
      </c>
      <c r="C948" s="1" t="s">
        <v>21</v>
      </c>
      <c r="D948" s="1" t="s">
        <v>22</v>
      </c>
      <c r="E948" s="1" t="s">
        <v>17</v>
      </c>
      <c r="F948" s="1" t="s">
        <v>18</v>
      </c>
      <c r="G948" s="1" t="s">
        <v>19</v>
      </c>
      <c r="H948" s="1">
        <v>1</v>
      </c>
      <c r="I948" s="1">
        <v>1</v>
      </c>
      <c r="J948" s="12">
        <v>1</v>
      </c>
      <c r="K948" s="9">
        <f t="shared" si="14"/>
        <v>100</v>
      </c>
      <c r="L948" s="1"/>
      <c r="M948" s="1"/>
      <c r="N948" s="1"/>
      <c r="O948" s="1"/>
      <c r="P948" s="1"/>
      <c r="Q948" s="1"/>
    </row>
    <row r="949" spans="1:17" x14ac:dyDescent="0.2">
      <c r="A949" t="s">
        <v>1090</v>
      </c>
      <c r="B949" t="s">
        <v>1091</v>
      </c>
      <c r="C949" t="s">
        <v>21</v>
      </c>
      <c r="D949" t="s">
        <v>22</v>
      </c>
      <c r="E949" t="s">
        <v>13</v>
      </c>
      <c r="F949" t="s">
        <v>14</v>
      </c>
      <c r="G949" t="s">
        <v>16</v>
      </c>
      <c r="H949">
        <v>2</v>
      </c>
      <c r="I949" t="s">
        <v>15</v>
      </c>
      <c r="J949" s="11" t="s">
        <v>15</v>
      </c>
      <c r="K949" s="8" t="str">
        <f t="shared" si="14"/>
        <v/>
      </c>
      <c r="M949">
        <f>MAX(H949:H950)</f>
        <v>2</v>
      </c>
      <c r="N949">
        <f>SUM(I949:I950)</f>
        <v>0</v>
      </c>
      <c r="O949">
        <f>SUM(J949:J950)</f>
        <v>0</v>
      </c>
      <c r="P949" s="8" t="str">
        <f>IF(N949&gt;0,O949/N949*100,"")</f>
        <v/>
      </c>
      <c r="Q949" s="8" t="str">
        <f>IF(N949&gt;0,O949/M949*100,"")</f>
        <v/>
      </c>
    </row>
    <row r="950" spans="1:17" x14ac:dyDescent="0.2">
      <c r="A950" s="1" t="s">
        <v>1090</v>
      </c>
      <c r="B950" s="1" t="s">
        <v>1091</v>
      </c>
      <c r="C950" s="1" t="s">
        <v>21</v>
      </c>
      <c r="D950" s="1" t="s">
        <v>22</v>
      </c>
      <c r="E950" s="1" t="s">
        <v>17</v>
      </c>
      <c r="F950" s="1" t="s">
        <v>18</v>
      </c>
      <c r="G950" s="1" t="s">
        <v>19</v>
      </c>
      <c r="H950" s="1">
        <v>2</v>
      </c>
      <c r="I950" s="1" t="s">
        <v>15</v>
      </c>
      <c r="J950" s="12" t="s">
        <v>15</v>
      </c>
      <c r="K950" s="9" t="str">
        <f t="shared" si="14"/>
        <v/>
      </c>
      <c r="L950" s="1"/>
      <c r="M950" s="1"/>
      <c r="N950" s="1"/>
      <c r="O950" s="1"/>
      <c r="P950" s="1"/>
      <c r="Q950" s="1"/>
    </row>
    <row r="951" spans="1:17" x14ac:dyDescent="0.2">
      <c r="A951" t="s">
        <v>1087</v>
      </c>
      <c r="B951" t="s">
        <v>1088</v>
      </c>
      <c r="C951" t="s">
        <v>21</v>
      </c>
      <c r="D951" t="s">
        <v>22</v>
      </c>
      <c r="E951" t="s">
        <v>13</v>
      </c>
      <c r="F951" t="s">
        <v>14</v>
      </c>
      <c r="G951" t="s">
        <v>16</v>
      </c>
      <c r="H951">
        <v>2</v>
      </c>
      <c r="I951" t="s">
        <v>15</v>
      </c>
      <c r="J951" s="11" t="s">
        <v>15</v>
      </c>
      <c r="K951" s="8" t="str">
        <f t="shared" si="14"/>
        <v/>
      </c>
      <c r="M951">
        <f>MAX(H951:H952)</f>
        <v>2</v>
      </c>
      <c r="N951">
        <f>SUM(I951:I952)</f>
        <v>0</v>
      </c>
      <c r="O951">
        <f>SUM(J951:J952)</f>
        <v>0</v>
      </c>
      <c r="P951" s="8" t="str">
        <f>IF(N951&gt;0,O951/N951*100,"")</f>
        <v/>
      </c>
      <c r="Q951" s="8" t="str">
        <f>IF(N951&gt;0,O951/M951*100,"")</f>
        <v/>
      </c>
    </row>
    <row r="952" spans="1:17" x14ac:dyDescent="0.2">
      <c r="A952" s="1" t="s">
        <v>1087</v>
      </c>
      <c r="B952" s="1" t="s">
        <v>1088</v>
      </c>
      <c r="C952" s="1" t="s">
        <v>21</v>
      </c>
      <c r="D952" s="1" t="s">
        <v>22</v>
      </c>
      <c r="E952" s="1" t="s">
        <v>17</v>
      </c>
      <c r="F952" s="1" t="s">
        <v>18</v>
      </c>
      <c r="G952" s="1" t="s">
        <v>19</v>
      </c>
      <c r="H952" s="1">
        <v>2</v>
      </c>
      <c r="I952" s="1" t="s">
        <v>15</v>
      </c>
      <c r="J952" s="12" t="s">
        <v>15</v>
      </c>
      <c r="K952" s="9" t="str">
        <f t="shared" si="14"/>
        <v/>
      </c>
      <c r="L952" s="1"/>
      <c r="M952" s="1"/>
      <c r="N952" s="1"/>
      <c r="O952" s="1"/>
      <c r="P952" s="1"/>
      <c r="Q952" s="1"/>
    </row>
    <row r="953" spans="1:17" x14ac:dyDescent="0.2">
      <c r="A953" t="s">
        <v>137</v>
      </c>
      <c r="B953" t="s">
        <v>136</v>
      </c>
      <c r="C953" t="s">
        <v>21</v>
      </c>
      <c r="D953" t="s">
        <v>22</v>
      </c>
      <c r="E953" t="s">
        <v>13</v>
      </c>
      <c r="F953" t="s">
        <v>14</v>
      </c>
      <c r="G953" t="s">
        <v>16</v>
      </c>
      <c r="H953">
        <v>3</v>
      </c>
      <c r="I953" t="s">
        <v>15</v>
      </c>
      <c r="J953" s="11" t="s">
        <v>15</v>
      </c>
      <c r="K953" s="8" t="str">
        <f t="shared" si="14"/>
        <v/>
      </c>
      <c r="M953">
        <f>MAX(H953:H954)</f>
        <v>4</v>
      </c>
      <c r="N953">
        <f>SUM(I953:I954)</f>
        <v>0</v>
      </c>
      <c r="O953">
        <f>SUM(J953:J954)</f>
        <v>0</v>
      </c>
      <c r="P953" s="8" t="str">
        <f>IF(N953&gt;0,O953/N953*100,"")</f>
        <v/>
      </c>
      <c r="Q953" s="8" t="str">
        <f>IF(N953&gt;0,O953/M953*100,"")</f>
        <v/>
      </c>
    </row>
    <row r="954" spans="1:17" x14ac:dyDescent="0.2">
      <c r="A954" s="1" t="s">
        <v>137</v>
      </c>
      <c r="B954" s="1" t="s">
        <v>136</v>
      </c>
      <c r="C954" s="1" t="s">
        <v>21</v>
      </c>
      <c r="D954" s="1" t="s">
        <v>22</v>
      </c>
      <c r="E954" s="1" t="s">
        <v>17</v>
      </c>
      <c r="F954" s="1" t="s">
        <v>18</v>
      </c>
      <c r="G954" s="1" t="s">
        <v>19</v>
      </c>
      <c r="H954" s="1">
        <v>4</v>
      </c>
      <c r="I954" s="1" t="s">
        <v>15</v>
      </c>
      <c r="J954" s="12" t="s">
        <v>15</v>
      </c>
      <c r="K954" s="9" t="str">
        <f t="shared" si="14"/>
        <v/>
      </c>
      <c r="L954" s="1"/>
      <c r="M954" s="1"/>
      <c r="N954" s="1"/>
      <c r="O954" s="1"/>
      <c r="P954" s="1"/>
      <c r="Q954" s="1"/>
    </row>
    <row r="955" spans="1:17" x14ac:dyDescent="0.2">
      <c r="A955" t="s">
        <v>132</v>
      </c>
      <c r="B955" t="s">
        <v>133</v>
      </c>
      <c r="C955" t="s">
        <v>21</v>
      </c>
      <c r="D955" t="s">
        <v>22</v>
      </c>
      <c r="E955" t="s">
        <v>17</v>
      </c>
      <c r="F955" t="s">
        <v>18</v>
      </c>
      <c r="G955" t="s">
        <v>19</v>
      </c>
      <c r="H955">
        <v>4</v>
      </c>
      <c r="I955" t="s">
        <v>15</v>
      </c>
      <c r="J955" s="11" t="s">
        <v>15</v>
      </c>
      <c r="K955" s="8" t="str">
        <f t="shared" si="14"/>
        <v/>
      </c>
      <c r="M955">
        <f>MAX(H955:H956)</f>
        <v>4</v>
      </c>
      <c r="N955">
        <f>SUM(I955:I956)</f>
        <v>0</v>
      </c>
      <c r="O955">
        <f>SUM(J955:J956)</f>
        <v>0</v>
      </c>
      <c r="P955" s="8" t="str">
        <f>IF(N955&gt;0,O955/N955*100,"")</f>
        <v/>
      </c>
      <c r="Q955" s="8" t="str">
        <f>IF(N955&gt;0,O955/M955*100,"")</f>
        <v/>
      </c>
    </row>
    <row r="956" spans="1:17" x14ac:dyDescent="0.2">
      <c r="A956" s="1" t="s">
        <v>132</v>
      </c>
      <c r="B956" s="1" t="s">
        <v>133</v>
      </c>
      <c r="C956" s="1" t="s">
        <v>21</v>
      </c>
      <c r="D956" s="1" t="s">
        <v>22</v>
      </c>
      <c r="E956" s="1" t="s">
        <v>13</v>
      </c>
      <c r="F956" s="1" t="s">
        <v>14</v>
      </c>
      <c r="G956" s="1" t="s">
        <v>16</v>
      </c>
      <c r="H956" s="1">
        <v>3</v>
      </c>
      <c r="I956" s="1" t="s">
        <v>15</v>
      </c>
      <c r="J956" s="12" t="s">
        <v>15</v>
      </c>
      <c r="K956" s="9" t="str">
        <f t="shared" si="14"/>
        <v/>
      </c>
      <c r="L956" s="1"/>
      <c r="M956" s="1"/>
      <c r="N956" s="1"/>
      <c r="O956" s="1"/>
      <c r="P956" s="1"/>
      <c r="Q956" s="1"/>
    </row>
    <row r="957" spans="1:17" x14ac:dyDescent="0.2">
      <c r="A957" t="s">
        <v>1411</v>
      </c>
      <c r="B957" t="s">
        <v>1410</v>
      </c>
      <c r="C957" t="s">
        <v>21</v>
      </c>
      <c r="D957" t="s">
        <v>22</v>
      </c>
      <c r="E957" t="s">
        <v>23</v>
      </c>
      <c r="F957" t="s">
        <v>24</v>
      </c>
      <c r="G957" t="s">
        <v>25</v>
      </c>
      <c r="H957" t="s">
        <v>15</v>
      </c>
      <c r="I957" t="s">
        <v>15</v>
      </c>
      <c r="J957" s="11" t="s">
        <v>15</v>
      </c>
      <c r="K957" s="8" t="str">
        <f t="shared" si="14"/>
        <v/>
      </c>
      <c r="M957">
        <f>MAX(H957:H958)</f>
        <v>0</v>
      </c>
      <c r="N957">
        <f>SUM(I957:I958)</f>
        <v>0</v>
      </c>
      <c r="O957">
        <f>SUM(J957:J958)</f>
        <v>0</v>
      </c>
      <c r="P957" s="8" t="str">
        <f>IF(N957&gt;0,O957/N957*100,"")</f>
        <v/>
      </c>
      <c r="Q957" s="8" t="str">
        <f>IF(N957&gt;0,O957/M957*100,"")</f>
        <v/>
      </c>
    </row>
    <row r="958" spans="1:17" x14ac:dyDescent="0.2">
      <c r="A958" s="1" t="s">
        <v>1411</v>
      </c>
      <c r="B958" s="1" t="s">
        <v>1410</v>
      </c>
      <c r="C958" s="1" t="s">
        <v>21</v>
      </c>
      <c r="D958" s="1" t="s">
        <v>22</v>
      </c>
      <c r="E958" s="1" t="s">
        <v>13</v>
      </c>
      <c r="F958" s="1" t="s">
        <v>14</v>
      </c>
      <c r="G958" s="1" t="s">
        <v>16</v>
      </c>
      <c r="H958" s="1" t="s">
        <v>15</v>
      </c>
      <c r="I958" s="1" t="s">
        <v>15</v>
      </c>
      <c r="J958" s="12" t="s">
        <v>15</v>
      </c>
      <c r="K958" s="9" t="str">
        <f t="shared" si="14"/>
        <v/>
      </c>
      <c r="L958" s="1"/>
      <c r="M958" s="1"/>
      <c r="N958" s="1"/>
      <c r="O958" s="1"/>
      <c r="P958" s="1"/>
      <c r="Q958" s="1"/>
    </row>
    <row r="959" spans="1:17" x14ac:dyDescent="0.2">
      <c r="A959" t="s">
        <v>1406</v>
      </c>
      <c r="B959" t="s">
        <v>1407</v>
      </c>
      <c r="C959" t="s">
        <v>21</v>
      </c>
      <c r="D959" t="s">
        <v>22</v>
      </c>
      <c r="E959" t="s">
        <v>13</v>
      </c>
      <c r="F959" t="s">
        <v>14</v>
      </c>
      <c r="G959" t="s">
        <v>16</v>
      </c>
      <c r="H959" t="s">
        <v>15</v>
      </c>
      <c r="I959" t="s">
        <v>15</v>
      </c>
      <c r="J959" s="11" t="s">
        <v>15</v>
      </c>
      <c r="K959" s="8" t="str">
        <f t="shared" ref="K959:K1022" si="15">IF(I959&lt;&gt;"",J959/I959*100,"")</f>
        <v/>
      </c>
      <c r="M959">
        <f>MAX(H959:H960)</f>
        <v>0</v>
      </c>
      <c r="N959">
        <f>SUM(I959:I960)</f>
        <v>0</v>
      </c>
      <c r="O959">
        <f>SUM(J959:J960)</f>
        <v>0</v>
      </c>
      <c r="P959" s="8" t="str">
        <f>IF(N959&gt;0,O959/N959*100,"")</f>
        <v/>
      </c>
      <c r="Q959" s="8" t="str">
        <f>IF(N959&gt;0,O959/M959*100,"")</f>
        <v/>
      </c>
    </row>
    <row r="960" spans="1:17" x14ac:dyDescent="0.2">
      <c r="A960" s="1" t="s">
        <v>1406</v>
      </c>
      <c r="B960" s="1" t="s">
        <v>1407</v>
      </c>
      <c r="C960" s="1" t="s">
        <v>21</v>
      </c>
      <c r="D960" s="1" t="s">
        <v>22</v>
      </c>
      <c r="E960" s="1" t="s">
        <v>23</v>
      </c>
      <c r="F960" s="1" t="s">
        <v>24</v>
      </c>
      <c r="G960" s="1" t="s">
        <v>25</v>
      </c>
      <c r="H960" s="1" t="s">
        <v>15</v>
      </c>
      <c r="I960" s="1" t="s">
        <v>15</v>
      </c>
      <c r="J960" s="12" t="s">
        <v>15</v>
      </c>
      <c r="K960" s="9" t="str">
        <f t="shared" si="15"/>
        <v/>
      </c>
      <c r="L960" s="1"/>
      <c r="M960" s="1"/>
      <c r="N960" s="1"/>
      <c r="O960" s="1"/>
      <c r="P960" s="1"/>
      <c r="Q960" s="1"/>
    </row>
    <row r="961" spans="1:17" x14ac:dyDescent="0.2">
      <c r="A961" t="s">
        <v>1379</v>
      </c>
      <c r="B961" t="s">
        <v>1380</v>
      </c>
      <c r="C961" t="s">
        <v>21</v>
      </c>
      <c r="D961" t="s">
        <v>22</v>
      </c>
      <c r="E961" t="s">
        <v>13</v>
      </c>
      <c r="F961" t="s">
        <v>14</v>
      </c>
      <c r="G961" t="s">
        <v>16</v>
      </c>
      <c r="H961" t="s">
        <v>15</v>
      </c>
      <c r="I961" t="s">
        <v>15</v>
      </c>
      <c r="J961" s="11" t="s">
        <v>15</v>
      </c>
      <c r="K961" s="8" t="str">
        <f t="shared" si="15"/>
        <v/>
      </c>
      <c r="M961">
        <f>MAX(H961:H962)</f>
        <v>0</v>
      </c>
      <c r="N961">
        <f>SUM(I961:I962)</f>
        <v>0</v>
      </c>
      <c r="O961">
        <f>SUM(J961:J962)</f>
        <v>0</v>
      </c>
      <c r="P961" s="8" t="str">
        <f>IF(N961&gt;0,O961/N961*100,"")</f>
        <v/>
      </c>
      <c r="Q961" s="8" t="str">
        <f>IF(N961&gt;0,O961/M961*100,"")</f>
        <v/>
      </c>
    </row>
    <row r="962" spans="1:17" x14ac:dyDescent="0.2">
      <c r="A962" s="1" t="s">
        <v>1379</v>
      </c>
      <c r="B962" s="1" t="s">
        <v>1380</v>
      </c>
      <c r="C962" s="1" t="s">
        <v>21</v>
      </c>
      <c r="D962" s="1" t="s">
        <v>22</v>
      </c>
      <c r="E962" s="1" t="s">
        <v>17</v>
      </c>
      <c r="F962" s="1" t="s">
        <v>18</v>
      </c>
      <c r="G962" s="1" t="s">
        <v>19</v>
      </c>
      <c r="H962" s="1" t="s">
        <v>15</v>
      </c>
      <c r="I962" s="1" t="s">
        <v>15</v>
      </c>
      <c r="J962" s="12" t="s">
        <v>15</v>
      </c>
      <c r="K962" s="9" t="str">
        <f t="shared" si="15"/>
        <v/>
      </c>
      <c r="L962" s="1"/>
      <c r="M962" s="1"/>
      <c r="N962" s="1"/>
      <c r="O962" s="1"/>
      <c r="P962" s="1"/>
      <c r="Q962" s="1"/>
    </row>
    <row r="963" spans="1:17" x14ac:dyDescent="0.2">
      <c r="A963" t="s">
        <v>1377</v>
      </c>
      <c r="B963" t="s">
        <v>1378</v>
      </c>
      <c r="C963" t="s">
        <v>21</v>
      </c>
      <c r="D963" t="s">
        <v>22</v>
      </c>
      <c r="E963" t="s">
        <v>13</v>
      </c>
      <c r="F963" t="s">
        <v>14</v>
      </c>
      <c r="G963" t="s">
        <v>16</v>
      </c>
      <c r="H963">
        <v>2</v>
      </c>
      <c r="I963" t="s">
        <v>15</v>
      </c>
      <c r="J963" s="11" t="s">
        <v>15</v>
      </c>
      <c r="K963" s="8" t="str">
        <f t="shared" si="15"/>
        <v/>
      </c>
      <c r="M963">
        <f>MAX(H963:H964)</f>
        <v>2</v>
      </c>
      <c r="N963">
        <f>SUM(I963:I964)</f>
        <v>0</v>
      </c>
      <c r="O963">
        <f>SUM(J963:J964)</f>
        <v>0</v>
      </c>
      <c r="P963" s="8" t="str">
        <f>IF(N963&gt;0,O963/N963*100,"")</f>
        <v/>
      </c>
      <c r="Q963" s="8" t="str">
        <f>IF(N963&gt;0,O963/M963*100,"")</f>
        <v/>
      </c>
    </row>
    <row r="964" spans="1:17" x14ac:dyDescent="0.2">
      <c r="A964" s="1" t="s">
        <v>1377</v>
      </c>
      <c r="B964" s="1" t="s">
        <v>1378</v>
      </c>
      <c r="C964" s="1" t="s">
        <v>21</v>
      </c>
      <c r="D964" s="1" t="s">
        <v>22</v>
      </c>
      <c r="E964" s="1" t="s">
        <v>17</v>
      </c>
      <c r="F964" s="1" t="s">
        <v>18</v>
      </c>
      <c r="G964" s="1" t="s">
        <v>19</v>
      </c>
      <c r="H964" s="1">
        <v>2</v>
      </c>
      <c r="I964" s="1" t="s">
        <v>15</v>
      </c>
      <c r="J964" s="12" t="s">
        <v>15</v>
      </c>
      <c r="K964" s="9" t="str">
        <f t="shared" si="15"/>
        <v/>
      </c>
      <c r="L964" s="1"/>
      <c r="M964" s="1"/>
      <c r="N964" s="1"/>
      <c r="O964" s="1"/>
      <c r="P964" s="1"/>
      <c r="Q964" s="1"/>
    </row>
    <row r="965" spans="1:17" x14ac:dyDescent="0.2">
      <c r="A965" t="s">
        <v>636</v>
      </c>
      <c r="B965" t="s">
        <v>637</v>
      </c>
      <c r="C965" t="s">
        <v>21</v>
      </c>
      <c r="D965" t="s">
        <v>22</v>
      </c>
      <c r="E965" t="s">
        <v>13</v>
      </c>
      <c r="F965" t="s">
        <v>14</v>
      </c>
      <c r="G965" t="s">
        <v>16</v>
      </c>
      <c r="H965">
        <v>4</v>
      </c>
      <c r="I965" t="s">
        <v>15</v>
      </c>
      <c r="J965" s="11" t="s">
        <v>15</v>
      </c>
      <c r="K965" s="8" t="str">
        <f t="shared" si="15"/>
        <v/>
      </c>
      <c r="M965">
        <f>MAX(H965:H966)</f>
        <v>6</v>
      </c>
      <c r="N965">
        <f>SUM(I965:I966)</f>
        <v>0</v>
      </c>
      <c r="O965">
        <f>SUM(J965:J966)</f>
        <v>0</v>
      </c>
      <c r="P965" s="8" t="str">
        <f>IF(N965&gt;0,O965/N965*100,"")</f>
        <v/>
      </c>
      <c r="Q965" s="8" t="str">
        <f>IF(N965&gt;0,O965/M965*100,"")</f>
        <v/>
      </c>
    </row>
    <row r="966" spans="1:17" x14ac:dyDescent="0.2">
      <c r="A966" s="1" t="s">
        <v>636</v>
      </c>
      <c r="B966" s="1" t="s">
        <v>637</v>
      </c>
      <c r="C966" s="1" t="s">
        <v>21</v>
      </c>
      <c r="D966" s="1" t="s">
        <v>22</v>
      </c>
      <c r="E966" s="1" t="s">
        <v>17</v>
      </c>
      <c r="F966" s="1" t="s">
        <v>18</v>
      </c>
      <c r="G966" s="1" t="s">
        <v>19</v>
      </c>
      <c r="H966" s="1">
        <v>6</v>
      </c>
      <c r="I966" s="1" t="s">
        <v>15</v>
      </c>
      <c r="J966" s="12" t="s">
        <v>15</v>
      </c>
      <c r="K966" s="9" t="str">
        <f t="shared" si="15"/>
        <v/>
      </c>
      <c r="L966" s="1"/>
      <c r="M966" s="1"/>
      <c r="N966" s="1"/>
      <c r="O966" s="1"/>
      <c r="P966" s="1"/>
      <c r="Q966" s="1"/>
    </row>
    <row r="967" spans="1:17" x14ac:dyDescent="0.2">
      <c r="A967" t="s">
        <v>633</v>
      </c>
      <c r="B967" t="s">
        <v>634</v>
      </c>
      <c r="C967" t="s">
        <v>21</v>
      </c>
      <c r="D967" t="s">
        <v>22</v>
      </c>
      <c r="E967" t="s">
        <v>13</v>
      </c>
      <c r="F967" t="s">
        <v>14</v>
      </c>
      <c r="G967" t="s">
        <v>16</v>
      </c>
      <c r="H967">
        <v>4</v>
      </c>
      <c r="I967" t="s">
        <v>15</v>
      </c>
      <c r="J967" s="11" t="s">
        <v>15</v>
      </c>
      <c r="K967" s="8" t="str">
        <f t="shared" si="15"/>
        <v/>
      </c>
      <c r="M967">
        <f>MAX(H967:H968)</f>
        <v>6</v>
      </c>
      <c r="N967">
        <f>SUM(I967:I968)</f>
        <v>0</v>
      </c>
      <c r="O967">
        <f>SUM(J967:J968)</f>
        <v>0</v>
      </c>
      <c r="P967" s="8" t="str">
        <f>IF(N967&gt;0,O967/N967*100,"")</f>
        <v/>
      </c>
      <c r="Q967" s="8" t="str">
        <f>IF(N967&gt;0,O967/M967*100,"")</f>
        <v/>
      </c>
    </row>
    <row r="968" spans="1:17" x14ac:dyDescent="0.2">
      <c r="A968" s="1" t="s">
        <v>633</v>
      </c>
      <c r="B968" s="1" t="s">
        <v>634</v>
      </c>
      <c r="C968" s="1" t="s">
        <v>21</v>
      </c>
      <c r="D968" s="1" t="s">
        <v>22</v>
      </c>
      <c r="E968" s="1" t="s">
        <v>17</v>
      </c>
      <c r="F968" s="1" t="s">
        <v>18</v>
      </c>
      <c r="G968" s="1" t="s">
        <v>19</v>
      </c>
      <c r="H968" s="1">
        <v>6</v>
      </c>
      <c r="I968" s="1" t="s">
        <v>15</v>
      </c>
      <c r="J968" s="12" t="s">
        <v>15</v>
      </c>
      <c r="K968" s="9" t="str">
        <f t="shared" si="15"/>
        <v/>
      </c>
      <c r="L968" s="1"/>
      <c r="M968" s="1"/>
      <c r="N968" s="1"/>
      <c r="O968" s="1"/>
      <c r="P968" s="1"/>
      <c r="Q968" s="1"/>
    </row>
    <row r="969" spans="1:17" x14ac:dyDescent="0.2">
      <c r="A969" t="s">
        <v>539</v>
      </c>
      <c r="B969" t="s">
        <v>540</v>
      </c>
      <c r="C969" t="s">
        <v>21</v>
      </c>
      <c r="D969" t="s">
        <v>22</v>
      </c>
      <c r="E969" t="s">
        <v>23</v>
      </c>
      <c r="F969" t="s">
        <v>24</v>
      </c>
      <c r="G969" t="s">
        <v>25</v>
      </c>
      <c r="H969">
        <v>33</v>
      </c>
      <c r="I969">
        <v>17</v>
      </c>
      <c r="J969" s="11">
        <v>9</v>
      </c>
      <c r="K969" s="8">
        <f t="shared" si="15"/>
        <v>52.941176470588239</v>
      </c>
      <c r="M969">
        <f>MAX(H969:H970)</f>
        <v>33</v>
      </c>
      <c r="N969">
        <f>SUM(I969:I970)</f>
        <v>28</v>
      </c>
      <c r="O969">
        <f>SUM(J969:J970)</f>
        <v>11</v>
      </c>
      <c r="P969" s="8">
        <f>IF(N969&gt;0,O969/N969*100,"")</f>
        <v>39.285714285714285</v>
      </c>
      <c r="Q969" s="8">
        <f>IF(N969&gt;0,O969/M969*100,"")</f>
        <v>33.333333333333329</v>
      </c>
    </row>
    <row r="970" spans="1:17" x14ac:dyDescent="0.2">
      <c r="A970" s="1" t="s">
        <v>539</v>
      </c>
      <c r="B970" s="1" t="s">
        <v>540</v>
      </c>
      <c r="C970" s="1" t="s">
        <v>21</v>
      </c>
      <c r="D970" s="1" t="s">
        <v>22</v>
      </c>
      <c r="E970" s="1" t="s">
        <v>13</v>
      </c>
      <c r="F970" s="1" t="s">
        <v>14</v>
      </c>
      <c r="G970" s="1" t="s">
        <v>16</v>
      </c>
      <c r="H970" s="1">
        <v>23</v>
      </c>
      <c r="I970" s="1">
        <v>11</v>
      </c>
      <c r="J970" s="12">
        <v>2</v>
      </c>
      <c r="K970" s="9">
        <f t="shared" si="15"/>
        <v>18.181818181818183</v>
      </c>
      <c r="L970" s="1"/>
      <c r="M970" s="1"/>
      <c r="N970" s="1"/>
      <c r="O970" s="1"/>
      <c r="P970" s="1"/>
      <c r="Q970" s="1"/>
    </row>
    <row r="971" spans="1:17" x14ac:dyDescent="0.2">
      <c r="A971" t="s">
        <v>535</v>
      </c>
      <c r="B971" t="s">
        <v>536</v>
      </c>
      <c r="C971" t="s">
        <v>21</v>
      </c>
      <c r="D971" t="s">
        <v>22</v>
      </c>
      <c r="E971" t="s">
        <v>23</v>
      </c>
      <c r="F971" t="s">
        <v>24</v>
      </c>
      <c r="G971" t="s">
        <v>25</v>
      </c>
      <c r="H971">
        <v>22</v>
      </c>
      <c r="I971">
        <v>8</v>
      </c>
      <c r="J971" s="11">
        <v>5</v>
      </c>
      <c r="K971" s="8">
        <f t="shared" si="15"/>
        <v>62.5</v>
      </c>
      <c r="M971">
        <f>MAX(H971:H972)</f>
        <v>22</v>
      </c>
      <c r="N971">
        <f>SUM(I971:I972)</f>
        <v>14</v>
      </c>
      <c r="O971">
        <f>SUM(J971:J972)</f>
        <v>9</v>
      </c>
      <c r="P971" s="8">
        <f>IF(N971&gt;0,O971/N971*100,"")</f>
        <v>64.285714285714292</v>
      </c>
      <c r="Q971" s="8">
        <f>IF(N971&gt;0,O971/M971*100,"")</f>
        <v>40.909090909090914</v>
      </c>
    </row>
    <row r="972" spans="1:17" x14ac:dyDescent="0.2">
      <c r="A972" s="1" t="s">
        <v>535</v>
      </c>
      <c r="B972" s="1" t="s">
        <v>536</v>
      </c>
      <c r="C972" s="1" t="s">
        <v>21</v>
      </c>
      <c r="D972" s="1" t="s">
        <v>22</v>
      </c>
      <c r="E972" s="1" t="s">
        <v>13</v>
      </c>
      <c r="F972" s="1" t="s">
        <v>14</v>
      </c>
      <c r="G972" s="1" t="s">
        <v>359</v>
      </c>
      <c r="H972" s="1">
        <v>17</v>
      </c>
      <c r="I972" s="1">
        <v>6</v>
      </c>
      <c r="J972" s="12">
        <v>4</v>
      </c>
      <c r="K972" s="9">
        <f t="shared" si="15"/>
        <v>66.666666666666657</v>
      </c>
      <c r="L972" s="1"/>
      <c r="M972" s="1"/>
      <c r="N972" s="1"/>
      <c r="O972" s="1"/>
      <c r="P972" s="1"/>
      <c r="Q972" s="1"/>
    </row>
    <row r="973" spans="1:17" x14ac:dyDescent="0.2">
      <c r="A973" t="s">
        <v>1041</v>
      </c>
      <c r="B973" t="s">
        <v>1040</v>
      </c>
      <c r="C973" t="s">
        <v>21</v>
      </c>
      <c r="D973" t="s">
        <v>22</v>
      </c>
      <c r="E973" t="s">
        <v>13</v>
      </c>
      <c r="F973" t="s">
        <v>14</v>
      </c>
      <c r="G973" t="s">
        <v>16</v>
      </c>
      <c r="H973">
        <v>9</v>
      </c>
      <c r="I973" t="s">
        <v>15</v>
      </c>
      <c r="J973" s="11" t="s">
        <v>15</v>
      </c>
      <c r="K973" s="8" t="str">
        <f t="shared" si="15"/>
        <v/>
      </c>
      <c r="M973">
        <f>MAX(H973:H974)</f>
        <v>10</v>
      </c>
      <c r="N973">
        <f>SUM(I973:I974)</f>
        <v>3</v>
      </c>
      <c r="O973">
        <f>SUM(J973:J974)</f>
        <v>1</v>
      </c>
      <c r="P973" s="8">
        <f>IF(N973&gt;0,O973/N973*100,"")</f>
        <v>33.333333333333329</v>
      </c>
      <c r="Q973" s="8">
        <f>IF(N973&gt;0,O973/M973*100,"")</f>
        <v>10</v>
      </c>
    </row>
    <row r="974" spans="1:17" x14ac:dyDescent="0.2">
      <c r="A974" s="1" t="s">
        <v>1041</v>
      </c>
      <c r="B974" s="1" t="s">
        <v>1040</v>
      </c>
      <c r="C974" s="1" t="s">
        <v>21</v>
      </c>
      <c r="D974" s="1" t="s">
        <v>22</v>
      </c>
      <c r="E974" s="1" t="s">
        <v>17</v>
      </c>
      <c r="F974" s="1" t="s">
        <v>18</v>
      </c>
      <c r="G974" s="1" t="s">
        <v>19</v>
      </c>
      <c r="H974" s="1">
        <v>10</v>
      </c>
      <c r="I974" s="1">
        <v>3</v>
      </c>
      <c r="J974" s="12">
        <v>1</v>
      </c>
      <c r="K974" s="9">
        <f t="shared" si="15"/>
        <v>33.333333333333329</v>
      </c>
      <c r="L974" s="1"/>
      <c r="M974" s="1"/>
      <c r="N974" s="1"/>
      <c r="O974" s="1"/>
      <c r="P974" s="1"/>
      <c r="Q974" s="1"/>
    </row>
    <row r="975" spans="1:17" x14ac:dyDescent="0.2">
      <c r="A975" t="s">
        <v>1037</v>
      </c>
      <c r="B975" t="s">
        <v>1036</v>
      </c>
      <c r="C975" t="s">
        <v>21</v>
      </c>
      <c r="D975" t="s">
        <v>22</v>
      </c>
      <c r="E975" t="s">
        <v>13</v>
      </c>
      <c r="F975" t="s">
        <v>14</v>
      </c>
      <c r="G975" t="s">
        <v>16</v>
      </c>
      <c r="H975">
        <v>9</v>
      </c>
      <c r="I975" t="s">
        <v>15</v>
      </c>
      <c r="J975" s="11" t="s">
        <v>15</v>
      </c>
      <c r="K975" s="8" t="str">
        <f t="shared" si="15"/>
        <v/>
      </c>
      <c r="M975">
        <f>MAX(H975:H976)</f>
        <v>10</v>
      </c>
      <c r="N975">
        <f>SUM(I975:I976)</f>
        <v>2</v>
      </c>
      <c r="O975">
        <f>SUM(J975:J976)</f>
        <v>1</v>
      </c>
      <c r="P975" s="8">
        <f>IF(N975&gt;0,O975/N975*100,"")</f>
        <v>50</v>
      </c>
      <c r="Q975" s="8">
        <f>IF(N975&gt;0,O975/M975*100,"")</f>
        <v>10</v>
      </c>
    </row>
    <row r="976" spans="1:17" x14ac:dyDescent="0.2">
      <c r="A976" s="1" t="s">
        <v>1037</v>
      </c>
      <c r="B976" s="1" t="s">
        <v>1036</v>
      </c>
      <c r="C976" s="1" t="s">
        <v>21</v>
      </c>
      <c r="D976" s="1" t="s">
        <v>22</v>
      </c>
      <c r="E976" s="1" t="s">
        <v>17</v>
      </c>
      <c r="F976" s="1" t="s">
        <v>18</v>
      </c>
      <c r="G976" s="1" t="s">
        <v>19</v>
      </c>
      <c r="H976" s="1">
        <v>10</v>
      </c>
      <c r="I976" s="1">
        <v>2</v>
      </c>
      <c r="J976" s="12">
        <v>1</v>
      </c>
      <c r="K976" s="9">
        <f t="shared" si="15"/>
        <v>50</v>
      </c>
      <c r="L976" s="1"/>
      <c r="M976" s="1"/>
      <c r="N976" s="1"/>
      <c r="O976" s="1"/>
      <c r="P976" s="1"/>
      <c r="Q976" s="1"/>
    </row>
    <row r="977" spans="1:17" x14ac:dyDescent="0.2">
      <c r="A977" t="s">
        <v>1139</v>
      </c>
      <c r="B977" t="s">
        <v>1140</v>
      </c>
      <c r="C977" t="s">
        <v>21</v>
      </c>
      <c r="D977" t="s">
        <v>22</v>
      </c>
      <c r="E977" t="s">
        <v>13</v>
      </c>
      <c r="F977" t="s">
        <v>14</v>
      </c>
      <c r="G977" t="s">
        <v>16</v>
      </c>
      <c r="H977">
        <v>1</v>
      </c>
      <c r="I977" t="s">
        <v>15</v>
      </c>
      <c r="J977" s="11" t="s">
        <v>15</v>
      </c>
      <c r="K977" s="8" t="str">
        <f t="shared" si="15"/>
        <v/>
      </c>
      <c r="M977">
        <f>MAX(H977:H978)</f>
        <v>1</v>
      </c>
      <c r="N977">
        <f>SUM(I977:I978)</f>
        <v>0</v>
      </c>
      <c r="O977">
        <f>SUM(J977:J978)</f>
        <v>0</v>
      </c>
      <c r="P977" s="8" t="str">
        <f>IF(N977&gt;0,O977/N977*100,"")</f>
        <v/>
      </c>
      <c r="Q977" s="8" t="str">
        <f>IF(N977&gt;0,O977/M977*100,"")</f>
        <v/>
      </c>
    </row>
    <row r="978" spans="1:17" x14ac:dyDescent="0.2">
      <c r="A978" s="1" t="s">
        <v>1139</v>
      </c>
      <c r="B978" s="1" t="s">
        <v>1140</v>
      </c>
      <c r="C978" s="1" t="s">
        <v>21</v>
      </c>
      <c r="D978" s="1" t="s">
        <v>22</v>
      </c>
      <c r="E978" s="1" t="s">
        <v>17</v>
      </c>
      <c r="F978" s="1" t="s">
        <v>18</v>
      </c>
      <c r="G978" s="1" t="s">
        <v>19</v>
      </c>
      <c r="H978" s="1">
        <v>1</v>
      </c>
      <c r="I978" s="1" t="s">
        <v>15</v>
      </c>
      <c r="J978" s="12" t="s">
        <v>15</v>
      </c>
      <c r="K978" s="9" t="str">
        <f t="shared" si="15"/>
        <v/>
      </c>
      <c r="L978" s="1"/>
      <c r="M978" s="1"/>
      <c r="N978" s="1"/>
      <c r="O978" s="1"/>
      <c r="P978" s="1"/>
      <c r="Q978" s="1"/>
    </row>
    <row r="979" spans="1:17" x14ac:dyDescent="0.2">
      <c r="A979" t="s">
        <v>830</v>
      </c>
      <c r="B979" t="s">
        <v>831</v>
      </c>
      <c r="C979" t="s">
        <v>21</v>
      </c>
      <c r="D979" t="s">
        <v>22</v>
      </c>
      <c r="E979" t="s">
        <v>13</v>
      </c>
      <c r="F979" t="s">
        <v>14</v>
      </c>
      <c r="G979" t="s">
        <v>16</v>
      </c>
      <c r="H979">
        <v>8</v>
      </c>
      <c r="I979">
        <v>5</v>
      </c>
      <c r="J979" s="11">
        <v>1</v>
      </c>
      <c r="K979" s="8">
        <f t="shared" si="15"/>
        <v>20</v>
      </c>
      <c r="M979">
        <f>MAX(H979:H980)</f>
        <v>13</v>
      </c>
      <c r="N979">
        <f>SUM(I979:I980)</f>
        <v>7</v>
      </c>
      <c r="O979">
        <f>SUM(J979:J980)</f>
        <v>3</v>
      </c>
      <c r="P979" s="8">
        <f>IF(N979&gt;0,O979/N979*100,"")</f>
        <v>42.857142857142854</v>
      </c>
      <c r="Q979" s="8">
        <f>IF(N979&gt;0,O979/M979*100,"")</f>
        <v>23.076923076923077</v>
      </c>
    </row>
    <row r="980" spans="1:17" x14ac:dyDescent="0.2">
      <c r="A980" s="1" t="s">
        <v>830</v>
      </c>
      <c r="B980" s="1" t="s">
        <v>831</v>
      </c>
      <c r="C980" s="1" t="s">
        <v>21</v>
      </c>
      <c r="D980" s="1" t="s">
        <v>22</v>
      </c>
      <c r="E980" s="1" t="s">
        <v>17</v>
      </c>
      <c r="F980" s="1" t="s">
        <v>18</v>
      </c>
      <c r="G980" s="1" t="s">
        <v>19</v>
      </c>
      <c r="H980" s="1">
        <v>13</v>
      </c>
      <c r="I980" s="1">
        <v>2</v>
      </c>
      <c r="J980" s="12">
        <v>2</v>
      </c>
      <c r="K980" s="9">
        <f t="shared" si="15"/>
        <v>100</v>
      </c>
      <c r="L980" s="1"/>
      <c r="M980" s="1"/>
      <c r="N980" s="1"/>
      <c r="O980" s="1"/>
      <c r="P980" s="1"/>
      <c r="Q980" s="1"/>
    </row>
    <row r="981" spans="1:17" x14ac:dyDescent="0.2">
      <c r="A981" t="s">
        <v>824</v>
      </c>
      <c r="B981" t="s">
        <v>825</v>
      </c>
      <c r="C981" t="s">
        <v>21</v>
      </c>
      <c r="D981" t="s">
        <v>22</v>
      </c>
      <c r="E981" t="s">
        <v>17</v>
      </c>
      <c r="F981" t="s">
        <v>18</v>
      </c>
      <c r="G981" t="s">
        <v>19</v>
      </c>
      <c r="H981">
        <v>17</v>
      </c>
      <c r="I981">
        <v>1</v>
      </c>
      <c r="J981" s="11">
        <v>1</v>
      </c>
      <c r="K981" s="8">
        <f t="shared" si="15"/>
        <v>100</v>
      </c>
      <c r="M981">
        <f>MAX(H981:H982)</f>
        <v>17</v>
      </c>
      <c r="N981">
        <f>SUM(I981:I982)</f>
        <v>5</v>
      </c>
      <c r="O981">
        <f>SUM(J981:J982)</f>
        <v>5</v>
      </c>
      <c r="P981" s="8">
        <f>IF(N981&gt;0,O981/N981*100,"")</f>
        <v>100</v>
      </c>
      <c r="Q981" s="8">
        <f>IF(N981&gt;0,O981/M981*100,"")</f>
        <v>29.411764705882355</v>
      </c>
    </row>
    <row r="982" spans="1:17" x14ac:dyDescent="0.2">
      <c r="A982" s="1" t="s">
        <v>824</v>
      </c>
      <c r="B982" s="1" t="s">
        <v>825</v>
      </c>
      <c r="C982" s="1" t="s">
        <v>21</v>
      </c>
      <c r="D982" s="1" t="s">
        <v>22</v>
      </c>
      <c r="E982" s="1" t="s">
        <v>13</v>
      </c>
      <c r="F982" s="1" t="s">
        <v>14</v>
      </c>
      <c r="G982" s="1" t="s">
        <v>16</v>
      </c>
      <c r="H982" s="1">
        <v>16</v>
      </c>
      <c r="I982" s="1">
        <v>4</v>
      </c>
      <c r="J982" s="12">
        <v>4</v>
      </c>
      <c r="K982" s="9">
        <f t="shared" si="15"/>
        <v>100</v>
      </c>
      <c r="L982" s="1"/>
      <c r="M982" s="1"/>
      <c r="N982" s="1"/>
      <c r="O982" s="1"/>
      <c r="P982" s="1"/>
      <c r="Q982" s="1"/>
    </row>
    <row r="983" spans="1:17" x14ac:dyDescent="0.2">
      <c r="A983" t="s">
        <v>501</v>
      </c>
      <c r="B983" t="s">
        <v>502</v>
      </c>
      <c r="C983" t="s">
        <v>21</v>
      </c>
      <c r="D983" t="s">
        <v>22</v>
      </c>
      <c r="E983" t="s">
        <v>17</v>
      </c>
      <c r="F983" t="s">
        <v>18</v>
      </c>
      <c r="G983" t="s">
        <v>19</v>
      </c>
      <c r="H983">
        <v>4</v>
      </c>
      <c r="I983" t="s">
        <v>15</v>
      </c>
      <c r="J983" s="11" t="s">
        <v>15</v>
      </c>
      <c r="K983" s="8" t="str">
        <f t="shared" si="15"/>
        <v/>
      </c>
      <c r="M983">
        <f>MAX(H983:H984)</f>
        <v>4</v>
      </c>
      <c r="N983">
        <f>SUM(I983:I984)</f>
        <v>0</v>
      </c>
      <c r="O983">
        <f>SUM(J983:J984)</f>
        <v>0</v>
      </c>
      <c r="P983" s="8" t="str">
        <f>IF(N983&gt;0,O983/N983*100,"")</f>
        <v/>
      </c>
      <c r="Q983" s="8" t="str">
        <f>IF(N983&gt;0,O983/M983*100,"")</f>
        <v/>
      </c>
    </row>
    <row r="984" spans="1:17" x14ac:dyDescent="0.2">
      <c r="A984" s="1" t="s">
        <v>501</v>
      </c>
      <c r="B984" s="1" t="s">
        <v>502</v>
      </c>
      <c r="C984" s="1" t="s">
        <v>21</v>
      </c>
      <c r="D984" s="1" t="s">
        <v>22</v>
      </c>
      <c r="E984" s="1" t="s">
        <v>13</v>
      </c>
      <c r="F984" s="1" t="s">
        <v>14</v>
      </c>
      <c r="G984" s="1" t="s">
        <v>16</v>
      </c>
      <c r="H984" s="1">
        <v>4</v>
      </c>
      <c r="I984" s="1" t="s">
        <v>15</v>
      </c>
      <c r="J984" s="12" t="s">
        <v>15</v>
      </c>
      <c r="K984" s="9" t="str">
        <f t="shared" si="15"/>
        <v/>
      </c>
      <c r="L984" s="1"/>
      <c r="M984" s="1"/>
      <c r="N984" s="1"/>
      <c r="O984" s="1"/>
      <c r="P984" s="1"/>
      <c r="Q984" s="1"/>
    </row>
    <row r="985" spans="1:17" x14ac:dyDescent="0.2">
      <c r="A985" t="s">
        <v>499</v>
      </c>
      <c r="B985" t="s">
        <v>500</v>
      </c>
      <c r="C985" t="s">
        <v>21</v>
      </c>
      <c r="D985" t="s">
        <v>22</v>
      </c>
      <c r="E985" t="s">
        <v>17</v>
      </c>
      <c r="F985" t="s">
        <v>18</v>
      </c>
      <c r="G985" t="s">
        <v>19</v>
      </c>
      <c r="H985">
        <v>4</v>
      </c>
      <c r="I985" t="s">
        <v>15</v>
      </c>
      <c r="J985" s="11" t="s">
        <v>15</v>
      </c>
      <c r="K985" s="8" t="str">
        <f t="shared" si="15"/>
        <v/>
      </c>
      <c r="M985">
        <f>MAX(H985:H986)</f>
        <v>4</v>
      </c>
      <c r="N985">
        <f>SUM(I985:I986)</f>
        <v>0</v>
      </c>
      <c r="O985">
        <f>SUM(J985:J986)</f>
        <v>0</v>
      </c>
      <c r="P985" s="8" t="str">
        <f>IF(N985&gt;0,O985/N985*100,"")</f>
        <v/>
      </c>
      <c r="Q985" s="8" t="str">
        <f>IF(N985&gt;0,O985/M985*100,"")</f>
        <v/>
      </c>
    </row>
    <row r="986" spans="1:17" x14ac:dyDescent="0.2">
      <c r="A986" s="1" t="s">
        <v>499</v>
      </c>
      <c r="B986" s="1" t="s">
        <v>500</v>
      </c>
      <c r="C986" s="1" t="s">
        <v>21</v>
      </c>
      <c r="D986" s="1" t="s">
        <v>22</v>
      </c>
      <c r="E986" s="1" t="s">
        <v>13</v>
      </c>
      <c r="F986" s="1" t="s">
        <v>14</v>
      </c>
      <c r="G986" s="1" t="s">
        <v>16</v>
      </c>
      <c r="H986" s="1">
        <v>4</v>
      </c>
      <c r="I986" s="1" t="s">
        <v>15</v>
      </c>
      <c r="J986" s="12" t="s">
        <v>15</v>
      </c>
      <c r="K986" s="9" t="str">
        <f t="shared" si="15"/>
        <v/>
      </c>
      <c r="L986" s="1"/>
      <c r="M986" s="1"/>
      <c r="N986" s="1"/>
      <c r="O986" s="1"/>
      <c r="P986" s="1"/>
      <c r="Q986" s="1"/>
    </row>
    <row r="987" spans="1:17" x14ac:dyDescent="0.2">
      <c r="A987" t="s">
        <v>923</v>
      </c>
      <c r="B987" t="s">
        <v>924</v>
      </c>
      <c r="C987" t="s">
        <v>21</v>
      </c>
      <c r="D987" t="s">
        <v>22</v>
      </c>
      <c r="E987" t="s">
        <v>17</v>
      </c>
      <c r="F987" t="s">
        <v>18</v>
      </c>
      <c r="G987" t="s">
        <v>19</v>
      </c>
      <c r="H987">
        <v>5</v>
      </c>
      <c r="I987" t="s">
        <v>15</v>
      </c>
      <c r="J987" s="11" t="s">
        <v>15</v>
      </c>
      <c r="K987" s="8" t="str">
        <f t="shared" si="15"/>
        <v/>
      </c>
      <c r="M987">
        <f>MAX(H987:H988)</f>
        <v>5</v>
      </c>
      <c r="N987">
        <f>SUM(I987:I988)</f>
        <v>2</v>
      </c>
      <c r="O987">
        <f>SUM(J987:J988)</f>
        <v>1</v>
      </c>
      <c r="P987" s="8">
        <f>IF(N987&gt;0,O987/N987*100,"")</f>
        <v>50</v>
      </c>
      <c r="Q987" s="8">
        <f>IF(N987&gt;0,O987/M987*100,"")</f>
        <v>20</v>
      </c>
    </row>
    <row r="988" spans="1:17" x14ac:dyDescent="0.2">
      <c r="A988" s="1" t="s">
        <v>923</v>
      </c>
      <c r="B988" s="1" t="s">
        <v>924</v>
      </c>
      <c r="C988" s="1" t="s">
        <v>21</v>
      </c>
      <c r="D988" s="1" t="s">
        <v>22</v>
      </c>
      <c r="E988" s="1" t="s">
        <v>13</v>
      </c>
      <c r="F988" s="1" t="s">
        <v>14</v>
      </c>
      <c r="G988" s="1" t="s">
        <v>917</v>
      </c>
      <c r="H988" s="1">
        <v>5</v>
      </c>
      <c r="I988" s="1">
        <v>2</v>
      </c>
      <c r="J988" s="12">
        <v>1</v>
      </c>
      <c r="K988" s="9">
        <f t="shared" si="15"/>
        <v>50</v>
      </c>
      <c r="L988" s="1"/>
      <c r="M988" s="1"/>
      <c r="N988" s="1"/>
      <c r="O988" s="1"/>
      <c r="P988" s="1"/>
      <c r="Q988" s="1"/>
    </row>
    <row r="989" spans="1:17" x14ac:dyDescent="0.2">
      <c r="A989" t="s">
        <v>920</v>
      </c>
      <c r="B989" t="s">
        <v>921</v>
      </c>
      <c r="C989" t="s">
        <v>21</v>
      </c>
      <c r="D989" t="s">
        <v>22</v>
      </c>
      <c r="E989" t="s">
        <v>13</v>
      </c>
      <c r="F989" t="s">
        <v>14</v>
      </c>
      <c r="G989" t="s">
        <v>917</v>
      </c>
      <c r="H989">
        <v>7</v>
      </c>
      <c r="I989">
        <v>2</v>
      </c>
      <c r="J989" s="11">
        <v>1</v>
      </c>
      <c r="K989" s="8">
        <f t="shared" si="15"/>
        <v>50</v>
      </c>
      <c r="M989">
        <f>MAX(H989:H990)</f>
        <v>7</v>
      </c>
      <c r="N989">
        <f>SUM(I989:I990)</f>
        <v>2</v>
      </c>
      <c r="O989">
        <f>SUM(J989:J990)</f>
        <v>1</v>
      </c>
      <c r="P989" s="8">
        <f>IF(N989&gt;0,O989/N989*100,"")</f>
        <v>50</v>
      </c>
      <c r="Q989" s="8">
        <f>IF(N989&gt;0,O989/M989*100,"")</f>
        <v>14.285714285714285</v>
      </c>
    </row>
    <row r="990" spans="1:17" x14ac:dyDescent="0.2">
      <c r="A990" s="1" t="s">
        <v>920</v>
      </c>
      <c r="B990" s="1" t="s">
        <v>921</v>
      </c>
      <c r="C990" s="1" t="s">
        <v>21</v>
      </c>
      <c r="D990" s="1" t="s">
        <v>22</v>
      </c>
      <c r="E990" s="1" t="s">
        <v>17</v>
      </c>
      <c r="F990" s="1" t="s">
        <v>18</v>
      </c>
      <c r="G990" s="1" t="s">
        <v>19</v>
      </c>
      <c r="H990" s="1">
        <v>7</v>
      </c>
      <c r="I990" s="1" t="s">
        <v>15</v>
      </c>
      <c r="J990" s="12" t="s">
        <v>15</v>
      </c>
      <c r="K990" s="9" t="str">
        <f t="shared" si="15"/>
        <v/>
      </c>
      <c r="L990" s="1"/>
      <c r="M990" s="1"/>
      <c r="N990" s="1"/>
      <c r="O990" s="1"/>
      <c r="P990" s="1"/>
      <c r="Q990" s="1"/>
    </row>
    <row r="991" spans="1:17" x14ac:dyDescent="0.2">
      <c r="A991" t="s">
        <v>679</v>
      </c>
      <c r="B991" t="s">
        <v>680</v>
      </c>
      <c r="C991" t="s">
        <v>21</v>
      </c>
      <c r="D991" t="s">
        <v>22</v>
      </c>
      <c r="E991" t="s">
        <v>13</v>
      </c>
      <c r="F991" t="s">
        <v>14</v>
      </c>
      <c r="G991" t="s">
        <v>16</v>
      </c>
      <c r="H991">
        <v>7</v>
      </c>
      <c r="I991">
        <v>1</v>
      </c>
      <c r="J991" s="11">
        <v>0</v>
      </c>
      <c r="K991" s="8">
        <f t="shared" si="15"/>
        <v>0</v>
      </c>
      <c r="M991">
        <f>MAX(H991:H992)</f>
        <v>7</v>
      </c>
      <c r="N991">
        <f>SUM(I991:I992)</f>
        <v>1</v>
      </c>
      <c r="O991">
        <f>SUM(J991:J992)</f>
        <v>0</v>
      </c>
      <c r="P991" s="8">
        <f>IF(N991&gt;0,O991/N991*100,"")</f>
        <v>0</v>
      </c>
      <c r="Q991" s="8">
        <f>IF(N991&gt;0,O991/M991*100,"")</f>
        <v>0</v>
      </c>
    </row>
    <row r="992" spans="1:17" x14ac:dyDescent="0.2">
      <c r="A992" s="1" t="s">
        <v>679</v>
      </c>
      <c r="B992" s="1" t="s">
        <v>680</v>
      </c>
      <c r="C992" s="1" t="s">
        <v>21</v>
      </c>
      <c r="D992" s="1" t="s">
        <v>22</v>
      </c>
      <c r="E992" s="1" t="s">
        <v>17</v>
      </c>
      <c r="F992" s="1" t="s">
        <v>18</v>
      </c>
      <c r="G992" s="1" t="s">
        <v>19</v>
      </c>
      <c r="H992" s="1">
        <v>7</v>
      </c>
      <c r="I992" s="1" t="s">
        <v>15</v>
      </c>
      <c r="J992" s="12" t="s">
        <v>15</v>
      </c>
      <c r="K992" s="9" t="str">
        <f t="shared" si="15"/>
        <v/>
      </c>
      <c r="L992" s="1"/>
      <c r="M992" s="1"/>
      <c r="N992" s="1"/>
      <c r="O992" s="1"/>
      <c r="P992" s="1"/>
      <c r="Q992" s="1"/>
    </row>
    <row r="993" spans="1:17" x14ac:dyDescent="0.2">
      <c r="A993" t="s">
        <v>679</v>
      </c>
      <c r="B993" t="s">
        <v>680</v>
      </c>
      <c r="C993" t="s">
        <v>21</v>
      </c>
      <c r="D993" t="s">
        <v>22</v>
      </c>
      <c r="E993" t="s">
        <v>23</v>
      </c>
      <c r="F993" t="s">
        <v>24</v>
      </c>
      <c r="G993" t="s">
        <v>25</v>
      </c>
      <c r="H993">
        <v>8</v>
      </c>
      <c r="I993">
        <v>5</v>
      </c>
      <c r="J993" s="11">
        <v>4</v>
      </c>
      <c r="K993" s="8">
        <f t="shared" si="15"/>
        <v>80</v>
      </c>
      <c r="M993">
        <f>MAX(H993:H994)</f>
        <v>8</v>
      </c>
      <c r="N993">
        <f>SUM(I993:I994)</f>
        <v>10</v>
      </c>
      <c r="O993">
        <f>SUM(J993:J994)</f>
        <v>9</v>
      </c>
      <c r="P993" s="8">
        <f>IF(N993&gt;0,O993/N993*100,"")</f>
        <v>90</v>
      </c>
      <c r="Q993" s="8">
        <f>IF(N993&gt;0,O993/M993*100,"")</f>
        <v>112.5</v>
      </c>
    </row>
    <row r="994" spans="1:17" x14ac:dyDescent="0.2">
      <c r="A994" s="1" t="s">
        <v>677</v>
      </c>
      <c r="B994" s="1" t="s">
        <v>678</v>
      </c>
      <c r="C994" s="1" t="s">
        <v>21</v>
      </c>
      <c r="D994" s="1" t="s">
        <v>22</v>
      </c>
      <c r="E994" s="1" t="s">
        <v>23</v>
      </c>
      <c r="F994" s="1" t="s">
        <v>24</v>
      </c>
      <c r="G994" s="1" t="s">
        <v>25</v>
      </c>
      <c r="H994" s="1">
        <v>7</v>
      </c>
      <c r="I994" s="1">
        <v>5</v>
      </c>
      <c r="J994" s="12">
        <v>5</v>
      </c>
      <c r="K994" s="9">
        <f t="shared" si="15"/>
        <v>100</v>
      </c>
      <c r="L994" s="1"/>
      <c r="M994" s="1"/>
      <c r="N994" s="1"/>
      <c r="O994" s="1"/>
      <c r="P994" s="1"/>
      <c r="Q994" s="1"/>
    </row>
    <row r="995" spans="1:17" x14ac:dyDescent="0.2">
      <c r="A995" t="s">
        <v>677</v>
      </c>
      <c r="B995" t="s">
        <v>678</v>
      </c>
      <c r="C995" t="s">
        <v>21</v>
      </c>
      <c r="D995" t="s">
        <v>22</v>
      </c>
      <c r="E995" t="s">
        <v>17</v>
      </c>
      <c r="F995" t="s">
        <v>18</v>
      </c>
      <c r="G995" t="s">
        <v>19</v>
      </c>
      <c r="H995">
        <v>6</v>
      </c>
      <c r="I995" t="s">
        <v>15</v>
      </c>
      <c r="J995" s="11" t="s">
        <v>15</v>
      </c>
      <c r="K995" s="8" t="str">
        <f t="shared" si="15"/>
        <v/>
      </c>
      <c r="M995">
        <f>MAX(H995:H996)</f>
        <v>6</v>
      </c>
      <c r="N995">
        <f>SUM(I995:I996)</f>
        <v>0</v>
      </c>
      <c r="O995">
        <f>SUM(J995:J996)</f>
        <v>0</v>
      </c>
      <c r="P995" s="8" t="str">
        <f>IF(N995&gt;0,O995/N995*100,"")</f>
        <v/>
      </c>
      <c r="Q995" s="8" t="str">
        <f>IF(N995&gt;0,O995/M995*100,"")</f>
        <v/>
      </c>
    </row>
    <row r="996" spans="1:17" x14ac:dyDescent="0.2">
      <c r="A996" s="1" t="s">
        <v>677</v>
      </c>
      <c r="B996" s="1" t="s">
        <v>678</v>
      </c>
      <c r="C996" s="1" t="s">
        <v>21</v>
      </c>
      <c r="D996" s="1" t="s">
        <v>22</v>
      </c>
      <c r="E996" s="1" t="s">
        <v>13</v>
      </c>
      <c r="F996" s="1" t="s">
        <v>14</v>
      </c>
      <c r="G996" s="1" t="s">
        <v>16</v>
      </c>
      <c r="H996" s="1">
        <v>5</v>
      </c>
      <c r="I996" s="1" t="s">
        <v>15</v>
      </c>
      <c r="J996" s="12" t="s">
        <v>15</v>
      </c>
      <c r="K996" s="9" t="str">
        <f t="shared" si="15"/>
        <v/>
      </c>
      <c r="L996" s="1"/>
      <c r="M996" s="1"/>
      <c r="N996" s="1"/>
      <c r="O996" s="1"/>
      <c r="P996" s="1"/>
      <c r="Q996" s="1"/>
    </row>
    <row r="997" spans="1:17" x14ac:dyDescent="0.2">
      <c r="A997" t="s">
        <v>706</v>
      </c>
      <c r="B997" t="s">
        <v>707</v>
      </c>
      <c r="C997" t="s">
        <v>21</v>
      </c>
      <c r="D997" t="s">
        <v>22</v>
      </c>
      <c r="E997" t="s">
        <v>17</v>
      </c>
      <c r="F997" t="s">
        <v>18</v>
      </c>
      <c r="G997" t="s">
        <v>19</v>
      </c>
      <c r="H997">
        <v>21</v>
      </c>
      <c r="I997">
        <v>14</v>
      </c>
      <c r="J997" s="11">
        <v>10</v>
      </c>
      <c r="K997" s="8">
        <f t="shared" si="15"/>
        <v>71.428571428571431</v>
      </c>
      <c r="M997">
        <f>MAX(H997:H998)</f>
        <v>21</v>
      </c>
      <c r="N997">
        <f>SUM(I997:I998)</f>
        <v>19</v>
      </c>
      <c r="O997">
        <f>SUM(J997:J998)</f>
        <v>10</v>
      </c>
      <c r="P997" s="8">
        <f>IF(N997&gt;0,O997/N997*100,"")</f>
        <v>52.631578947368418</v>
      </c>
      <c r="Q997" s="8">
        <f>IF(N997&gt;0,O997/M997*100,"")</f>
        <v>47.619047619047613</v>
      </c>
    </row>
    <row r="998" spans="1:17" x14ac:dyDescent="0.2">
      <c r="A998" s="1" t="s">
        <v>706</v>
      </c>
      <c r="B998" s="1" t="s">
        <v>707</v>
      </c>
      <c r="C998" s="1" t="s">
        <v>21</v>
      </c>
      <c r="D998" s="1" t="s">
        <v>22</v>
      </c>
      <c r="E998" s="1" t="s">
        <v>13</v>
      </c>
      <c r="F998" s="1" t="s">
        <v>14</v>
      </c>
      <c r="G998" s="1" t="s">
        <v>16</v>
      </c>
      <c r="H998" s="1">
        <v>10</v>
      </c>
      <c r="I998" s="1">
        <v>5</v>
      </c>
      <c r="J998" s="12">
        <v>0</v>
      </c>
      <c r="K998" s="9">
        <f t="shared" si="15"/>
        <v>0</v>
      </c>
      <c r="L998" s="1"/>
      <c r="M998" s="1"/>
      <c r="N998" s="1"/>
      <c r="O998" s="1"/>
      <c r="P998" s="1"/>
      <c r="Q998" s="1"/>
    </row>
    <row r="999" spans="1:17" x14ac:dyDescent="0.2">
      <c r="A999" t="s">
        <v>704</v>
      </c>
      <c r="B999" t="s">
        <v>705</v>
      </c>
      <c r="C999" t="s">
        <v>21</v>
      </c>
      <c r="D999" t="s">
        <v>22</v>
      </c>
      <c r="E999" t="s">
        <v>17</v>
      </c>
      <c r="F999" t="s">
        <v>18</v>
      </c>
      <c r="G999" t="s">
        <v>19</v>
      </c>
      <c r="H999">
        <v>20</v>
      </c>
      <c r="I999">
        <v>12</v>
      </c>
      <c r="J999" s="11">
        <v>5</v>
      </c>
      <c r="K999" s="8">
        <f t="shared" si="15"/>
        <v>41.666666666666671</v>
      </c>
      <c r="M999">
        <f>MAX(H999:H1000)</f>
        <v>20</v>
      </c>
      <c r="N999">
        <f>SUM(I999:I1000)</f>
        <v>19</v>
      </c>
      <c r="O999">
        <f>SUM(J999:J1000)</f>
        <v>10</v>
      </c>
      <c r="P999" s="8">
        <f>IF(N999&gt;0,O999/N999*100,"")</f>
        <v>52.631578947368418</v>
      </c>
      <c r="Q999" s="8">
        <f>IF(N999&gt;0,O999/M999*100,"")</f>
        <v>50</v>
      </c>
    </row>
    <row r="1000" spans="1:17" x14ac:dyDescent="0.2">
      <c r="A1000" s="1" t="s">
        <v>704</v>
      </c>
      <c r="B1000" s="1" t="s">
        <v>705</v>
      </c>
      <c r="C1000" s="1" t="s">
        <v>21</v>
      </c>
      <c r="D1000" s="1" t="s">
        <v>22</v>
      </c>
      <c r="E1000" s="1" t="s">
        <v>13</v>
      </c>
      <c r="F1000" s="1" t="s">
        <v>14</v>
      </c>
      <c r="G1000" s="1" t="s">
        <v>16</v>
      </c>
      <c r="H1000" s="1">
        <v>14</v>
      </c>
      <c r="I1000" s="1">
        <v>7</v>
      </c>
      <c r="J1000" s="12">
        <v>5</v>
      </c>
      <c r="K1000" s="9">
        <f t="shared" si="15"/>
        <v>71.428571428571431</v>
      </c>
      <c r="L1000" s="1"/>
      <c r="M1000" s="1"/>
      <c r="N1000" s="1"/>
      <c r="O1000" s="1"/>
      <c r="P1000" s="1"/>
      <c r="Q1000" s="1"/>
    </row>
    <row r="1001" spans="1:17" x14ac:dyDescent="0.2">
      <c r="A1001" t="s">
        <v>317</v>
      </c>
      <c r="B1001" t="s">
        <v>318</v>
      </c>
      <c r="C1001" t="s">
        <v>21</v>
      </c>
      <c r="D1001" t="s">
        <v>22</v>
      </c>
      <c r="E1001" t="s">
        <v>17</v>
      </c>
      <c r="F1001" t="s">
        <v>18</v>
      </c>
      <c r="G1001" t="s">
        <v>19</v>
      </c>
      <c r="H1001">
        <v>5</v>
      </c>
      <c r="I1001" t="s">
        <v>15</v>
      </c>
      <c r="J1001" s="11" t="s">
        <v>15</v>
      </c>
      <c r="K1001" s="8" t="str">
        <f t="shared" si="15"/>
        <v/>
      </c>
      <c r="M1001">
        <f>MAX(H1001:H1002)</f>
        <v>5</v>
      </c>
      <c r="N1001">
        <f>SUM(I1001:I1002)</f>
        <v>0</v>
      </c>
      <c r="O1001">
        <f>SUM(J1001:J1002)</f>
        <v>0</v>
      </c>
      <c r="P1001" s="8" t="str">
        <f>IF(N1001&gt;0,O1001/N1001*100,"")</f>
        <v/>
      </c>
      <c r="Q1001" s="8" t="str">
        <f>IF(N1001&gt;0,O1001/M1001*100,"")</f>
        <v/>
      </c>
    </row>
    <row r="1002" spans="1:17" x14ac:dyDescent="0.2">
      <c r="A1002" s="1" t="s">
        <v>317</v>
      </c>
      <c r="B1002" s="1" t="s">
        <v>318</v>
      </c>
      <c r="C1002" s="1" t="s">
        <v>21</v>
      </c>
      <c r="D1002" s="1" t="s">
        <v>22</v>
      </c>
      <c r="E1002" s="1" t="s">
        <v>13</v>
      </c>
      <c r="F1002" s="1" t="s">
        <v>14</v>
      </c>
      <c r="G1002" s="1" t="s">
        <v>16</v>
      </c>
      <c r="H1002" s="1">
        <v>4</v>
      </c>
      <c r="I1002" s="1" t="s">
        <v>15</v>
      </c>
      <c r="J1002" s="12" t="s">
        <v>15</v>
      </c>
      <c r="K1002" s="9" t="str">
        <f t="shared" si="15"/>
        <v/>
      </c>
      <c r="L1002" s="1"/>
      <c r="M1002" s="1"/>
      <c r="N1002" s="1"/>
      <c r="O1002" s="1"/>
      <c r="P1002" s="1"/>
      <c r="Q1002" s="1"/>
    </row>
    <row r="1003" spans="1:17" x14ac:dyDescent="0.2">
      <c r="A1003" t="s">
        <v>316</v>
      </c>
      <c r="B1003" t="s">
        <v>315</v>
      </c>
      <c r="C1003" t="s">
        <v>21</v>
      </c>
      <c r="D1003" t="s">
        <v>22</v>
      </c>
      <c r="E1003" t="s">
        <v>13</v>
      </c>
      <c r="F1003" t="s">
        <v>14</v>
      </c>
      <c r="G1003" t="s">
        <v>16</v>
      </c>
      <c r="H1003">
        <v>4</v>
      </c>
      <c r="I1003" t="s">
        <v>15</v>
      </c>
      <c r="J1003" s="11" t="s">
        <v>15</v>
      </c>
      <c r="K1003" s="8" t="str">
        <f t="shared" si="15"/>
        <v/>
      </c>
      <c r="M1003">
        <f>MAX(H1003:H1004)</f>
        <v>5</v>
      </c>
      <c r="N1003">
        <f>SUM(I1003:I1004)</f>
        <v>0</v>
      </c>
      <c r="O1003">
        <f>SUM(J1003:J1004)</f>
        <v>0</v>
      </c>
      <c r="P1003" s="8" t="str">
        <f>IF(N1003&gt;0,O1003/N1003*100,"")</f>
        <v/>
      </c>
      <c r="Q1003" s="8" t="str">
        <f>IF(N1003&gt;0,O1003/M1003*100,"")</f>
        <v/>
      </c>
    </row>
    <row r="1004" spans="1:17" x14ac:dyDescent="0.2">
      <c r="A1004" s="1" t="s">
        <v>316</v>
      </c>
      <c r="B1004" s="1" t="s">
        <v>315</v>
      </c>
      <c r="C1004" s="1" t="s">
        <v>21</v>
      </c>
      <c r="D1004" s="1" t="s">
        <v>22</v>
      </c>
      <c r="E1004" s="1" t="s">
        <v>17</v>
      </c>
      <c r="F1004" s="1" t="s">
        <v>18</v>
      </c>
      <c r="G1004" s="1" t="s">
        <v>19</v>
      </c>
      <c r="H1004" s="1">
        <v>5</v>
      </c>
      <c r="I1004" s="1" t="s">
        <v>15</v>
      </c>
      <c r="J1004" s="12" t="s">
        <v>15</v>
      </c>
      <c r="K1004" s="9" t="str">
        <f t="shared" si="15"/>
        <v/>
      </c>
      <c r="L1004" s="1"/>
      <c r="M1004" s="1"/>
      <c r="N1004" s="1"/>
      <c r="O1004" s="1"/>
      <c r="P1004" s="1"/>
      <c r="Q1004" s="1"/>
    </row>
    <row r="1005" spans="1:17" x14ac:dyDescent="0.2">
      <c r="A1005" t="s">
        <v>1128</v>
      </c>
      <c r="B1005" t="s">
        <v>1129</v>
      </c>
      <c r="C1005" t="s">
        <v>21</v>
      </c>
      <c r="D1005" t="s">
        <v>22</v>
      </c>
      <c r="E1005" t="s">
        <v>17</v>
      </c>
      <c r="F1005" t="s">
        <v>18</v>
      </c>
      <c r="G1005" t="s">
        <v>19</v>
      </c>
      <c r="H1005">
        <v>6</v>
      </c>
      <c r="I1005" t="s">
        <v>15</v>
      </c>
      <c r="J1005" s="11" t="s">
        <v>15</v>
      </c>
      <c r="K1005" s="8" t="str">
        <f t="shared" si="15"/>
        <v/>
      </c>
      <c r="M1005">
        <f>MAX(H1005:H1006)</f>
        <v>6</v>
      </c>
      <c r="N1005">
        <f>SUM(I1005:I1006)</f>
        <v>1</v>
      </c>
      <c r="O1005">
        <f>SUM(J1005:J1006)</f>
        <v>0</v>
      </c>
      <c r="P1005" s="8">
        <f>IF(N1005&gt;0,O1005/N1005*100,"")</f>
        <v>0</v>
      </c>
      <c r="Q1005" s="8">
        <f>IF(N1005&gt;0,O1005/M1005*100,"")</f>
        <v>0</v>
      </c>
    </row>
    <row r="1006" spans="1:17" x14ac:dyDescent="0.2">
      <c r="A1006" s="1" t="s">
        <v>1128</v>
      </c>
      <c r="B1006" s="1" t="s">
        <v>1129</v>
      </c>
      <c r="C1006" s="1" t="s">
        <v>21</v>
      </c>
      <c r="D1006" s="1" t="s">
        <v>22</v>
      </c>
      <c r="E1006" s="1" t="s">
        <v>13</v>
      </c>
      <c r="F1006" s="1" t="s">
        <v>14</v>
      </c>
      <c r="G1006" s="1" t="s">
        <v>16</v>
      </c>
      <c r="H1006" s="1">
        <v>6</v>
      </c>
      <c r="I1006" s="1">
        <v>1</v>
      </c>
      <c r="J1006" s="12">
        <v>0</v>
      </c>
      <c r="K1006" s="9">
        <f t="shared" si="15"/>
        <v>0</v>
      </c>
      <c r="L1006" s="1"/>
      <c r="M1006" s="1"/>
      <c r="N1006" s="1"/>
      <c r="O1006" s="1"/>
      <c r="P1006" s="1"/>
      <c r="Q1006" s="1"/>
    </row>
    <row r="1007" spans="1:17" x14ac:dyDescent="0.2">
      <c r="A1007" t="s">
        <v>1128</v>
      </c>
      <c r="B1007" t="s">
        <v>1129</v>
      </c>
      <c r="C1007" t="s">
        <v>21</v>
      </c>
      <c r="D1007" t="s">
        <v>22</v>
      </c>
      <c r="E1007" t="s">
        <v>23</v>
      </c>
      <c r="F1007" t="s">
        <v>24</v>
      </c>
      <c r="G1007" t="s">
        <v>25</v>
      </c>
      <c r="H1007">
        <v>4</v>
      </c>
      <c r="I1007">
        <v>1</v>
      </c>
      <c r="J1007" s="11">
        <v>1</v>
      </c>
      <c r="K1007" s="8">
        <f t="shared" si="15"/>
        <v>100</v>
      </c>
      <c r="M1007">
        <f>MAX(H1007:H1008)</f>
        <v>6</v>
      </c>
      <c r="N1007">
        <f>SUM(I1007:I1008)</f>
        <v>2</v>
      </c>
      <c r="O1007">
        <f>SUM(J1007:J1008)</f>
        <v>2</v>
      </c>
      <c r="P1007" s="8">
        <f>IF(N1007&gt;0,O1007/N1007*100,"")</f>
        <v>100</v>
      </c>
      <c r="Q1007" s="8">
        <f>IF(N1007&gt;0,O1007/M1007*100,"")</f>
        <v>33.333333333333329</v>
      </c>
    </row>
    <row r="1008" spans="1:17" x14ac:dyDescent="0.2">
      <c r="A1008" s="1" t="s">
        <v>1125</v>
      </c>
      <c r="B1008" s="1" t="s">
        <v>1126</v>
      </c>
      <c r="C1008" s="1" t="s">
        <v>21</v>
      </c>
      <c r="D1008" s="1" t="s">
        <v>22</v>
      </c>
      <c r="E1008" s="1" t="s">
        <v>13</v>
      </c>
      <c r="F1008" s="1" t="s">
        <v>14</v>
      </c>
      <c r="G1008" s="1" t="s">
        <v>16</v>
      </c>
      <c r="H1008" s="1">
        <v>6</v>
      </c>
      <c r="I1008" s="1">
        <v>1</v>
      </c>
      <c r="J1008" s="12">
        <v>1</v>
      </c>
      <c r="K1008" s="9">
        <f t="shared" si="15"/>
        <v>100</v>
      </c>
      <c r="L1008" s="1"/>
      <c r="M1008" s="1"/>
      <c r="N1008" s="1"/>
      <c r="O1008" s="1"/>
      <c r="P1008" s="1"/>
      <c r="Q1008" s="1"/>
    </row>
    <row r="1009" spans="1:17" x14ac:dyDescent="0.2">
      <c r="A1009" t="s">
        <v>1125</v>
      </c>
      <c r="B1009" t="s">
        <v>1126</v>
      </c>
      <c r="C1009" t="s">
        <v>21</v>
      </c>
      <c r="D1009" t="s">
        <v>22</v>
      </c>
      <c r="E1009" t="s">
        <v>17</v>
      </c>
      <c r="F1009" t="s">
        <v>18</v>
      </c>
      <c r="G1009" t="s">
        <v>19</v>
      </c>
      <c r="H1009">
        <v>6</v>
      </c>
      <c r="I1009" t="s">
        <v>15</v>
      </c>
      <c r="J1009" s="11" t="s">
        <v>15</v>
      </c>
      <c r="K1009" s="8" t="str">
        <f t="shared" si="15"/>
        <v/>
      </c>
      <c r="M1009">
        <f>MAX(H1009:H1010)</f>
        <v>6</v>
      </c>
      <c r="N1009">
        <f>SUM(I1009:I1010)</f>
        <v>1</v>
      </c>
      <c r="O1009">
        <f>SUM(J1009:J1010)</f>
        <v>1</v>
      </c>
      <c r="P1009" s="8">
        <f>IF(N1009&gt;0,O1009/N1009*100,"")</f>
        <v>100</v>
      </c>
      <c r="Q1009" s="8">
        <f>IF(N1009&gt;0,O1009/M1009*100,"")</f>
        <v>16.666666666666664</v>
      </c>
    </row>
    <row r="1010" spans="1:17" x14ac:dyDescent="0.2">
      <c r="A1010" s="1" t="s">
        <v>1125</v>
      </c>
      <c r="B1010" s="1" t="s">
        <v>1126</v>
      </c>
      <c r="C1010" s="1" t="s">
        <v>21</v>
      </c>
      <c r="D1010" s="1" t="s">
        <v>22</v>
      </c>
      <c r="E1010" s="1" t="s">
        <v>23</v>
      </c>
      <c r="F1010" s="1" t="s">
        <v>24</v>
      </c>
      <c r="G1010" s="1" t="s">
        <v>25</v>
      </c>
      <c r="H1010" s="1">
        <v>4</v>
      </c>
      <c r="I1010" s="1">
        <v>1</v>
      </c>
      <c r="J1010" s="12">
        <v>1</v>
      </c>
      <c r="K1010" s="9">
        <f t="shared" si="15"/>
        <v>100</v>
      </c>
      <c r="L1010" s="1"/>
      <c r="M1010" s="1"/>
      <c r="N1010" s="1"/>
      <c r="O1010" s="1"/>
      <c r="P1010" s="1"/>
      <c r="Q1010" s="1"/>
    </row>
    <row r="1011" spans="1:17" x14ac:dyDescent="0.2">
      <c r="A1011" t="s">
        <v>336</v>
      </c>
      <c r="B1011" t="s">
        <v>337</v>
      </c>
      <c r="C1011" t="s">
        <v>21</v>
      </c>
      <c r="D1011" t="s">
        <v>22</v>
      </c>
      <c r="E1011" t="s">
        <v>17</v>
      </c>
      <c r="F1011" t="s">
        <v>18</v>
      </c>
      <c r="G1011" t="s">
        <v>19</v>
      </c>
      <c r="H1011">
        <v>6</v>
      </c>
      <c r="I1011" t="s">
        <v>15</v>
      </c>
      <c r="J1011" s="11" t="s">
        <v>15</v>
      </c>
      <c r="K1011" s="8" t="str">
        <f t="shared" si="15"/>
        <v/>
      </c>
      <c r="M1011">
        <f>MAX(H1011:H1012)</f>
        <v>7</v>
      </c>
      <c r="N1011">
        <f>SUM(I1011:I1012)</f>
        <v>0</v>
      </c>
      <c r="O1011">
        <f>SUM(J1011:J1012)</f>
        <v>0</v>
      </c>
      <c r="P1011" s="8" t="str">
        <f>IF(N1011&gt;0,O1011/N1011*100,"")</f>
        <v/>
      </c>
      <c r="Q1011" s="8" t="str">
        <f>IF(N1011&gt;0,O1011/M1011*100,"")</f>
        <v/>
      </c>
    </row>
    <row r="1012" spans="1:17" x14ac:dyDescent="0.2">
      <c r="A1012" s="1" t="s">
        <v>336</v>
      </c>
      <c r="B1012" s="1" t="s">
        <v>337</v>
      </c>
      <c r="C1012" s="1" t="s">
        <v>21</v>
      </c>
      <c r="D1012" s="1" t="s">
        <v>22</v>
      </c>
      <c r="E1012" s="1" t="s">
        <v>13</v>
      </c>
      <c r="F1012" s="1" t="s">
        <v>14</v>
      </c>
      <c r="G1012" s="1" t="s">
        <v>16</v>
      </c>
      <c r="H1012" s="1">
        <v>7</v>
      </c>
      <c r="I1012" s="1" t="s">
        <v>15</v>
      </c>
      <c r="J1012" s="12" t="s">
        <v>15</v>
      </c>
      <c r="K1012" s="9" t="str">
        <f t="shared" si="15"/>
        <v/>
      </c>
      <c r="L1012" s="1"/>
      <c r="M1012" s="1"/>
      <c r="N1012" s="1"/>
      <c r="O1012" s="1"/>
      <c r="P1012" s="1"/>
      <c r="Q1012" s="1"/>
    </row>
    <row r="1013" spans="1:17" x14ac:dyDescent="0.2">
      <c r="A1013" t="s">
        <v>336</v>
      </c>
      <c r="B1013" t="s">
        <v>337</v>
      </c>
      <c r="C1013" t="s">
        <v>21</v>
      </c>
      <c r="D1013" t="s">
        <v>22</v>
      </c>
      <c r="E1013" t="s">
        <v>23</v>
      </c>
      <c r="F1013" t="s">
        <v>24</v>
      </c>
      <c r="G1013" t="s">
        <v>25</v>
      </c>
      <c r="H1013">
        <v>7</v>
      </c>
      <c r="I1013">
        <v>2</v>
      </c>
      <c r="J1013" s="11">
        <v>2</v>
      </c>
      <c r="K1013" s="8">
        <f t="shared" si="15"/>
        <v>100</v>
      </c>
      <c r="M1013">
        <f>MAX(H1013:H1014)</f>
        <v>11</v>
      </c>
      <c r="N1013">
        <f>SUM(I1013:I1014)</f>
        <v>4</v>
      </c>
      <c r="O1013">
        <f>SUM(J1013:J1014)</f>
        <v>4</v>
      </c>
      <c r="P1013" s="8">
        <f>IF(N1013&gt;0,O1013/N1013*100,"")</f>
        <v>100</v>
      </c>
      <c r="Q1013" s="8">
        <f>IF(N1013&gt;0,O1013/M1013*100,"")</f>
        <v>36.363636363636367</v>
      </c>
    </row>
    <row r="1014" spans="1:17" x14ac:dyDescent="0.2">
      <c r="A1014" s="1" t="s">
        <v>333</v>
      </c>
      <c r="B1014" s="1" t="s">
        <v>334</v>
      </c>
      <c r="C1014" s="1" t="s">
        <v>21</v>
      </c>
      <c r="D1014" s="1" t="s">
        <v>22</v>
      </c>
      <c r="E1014" s="1" t="s">
        <v>13</v>
      </c>
      <c r="F1014" s="1" t="s">
        <v>14</v>
      </c>
      <c r="G1014" s="1" t="s">
        <v>114</v>
      </c>
      <c r="H1014" s="1">
        <v>11</v>
      </c>
      <c r="I1014" s="1">
        <v>2</v>
      </c>
      <c r="J1014" s="12">
        <v>2</v>
      </c>
      <c r="K1014" s="9">
        <f t="shared" si="15"/>
        <v>100</v>
      </c>
      <c r="L1014" s="1"/>
      <c r="M1014" s="1"/>
      <c r="N1014" s="1"/>
      <c r="O1014" s="1"/>
      <c r="P1014" s="1"/>
      <c r="Q1014" s="1"/>
    </row>
    <row r="1015" spans="1:17" x14ac:dyDescent="0.2">
      <c r="A1015" t="s">
        <v>333</v>
      </c>
      <c r="B1015" t="s">
        <v>334</v>
      </c>
      <c r="C1015" t="s">
        <v>21</v>
      </c>
      <c r="D1015" t="s">
        <v>22</v>
      </c>
      <c r="E1015" t="s">
        <v>23</v>
      </c>
      <c r="F1015" t="s">
        <v>24</v>
      </c>
      <c r="G1015" t="s">
        <v>25</v>
      </c>
      <c r="H1015">
        <v>10</v>
      </c>
      <c r="I1015">
        <v>5</v>
      </c>
      <c r="J1015" s="11">
        <v>1</v>
      </c>
      <c r="K1015" s="8">
        <f t="shared" si="15"/>
        <v>20</v>
      </c>
      <c r="M1015">
        <f>MAX(H1015:H1016)</f>
        <v>10</v>
      </c>
      <c r="N1015">
        <f>SUM(I1015:I1016)</f>
        <v>5</v>
      </c>
      <c r="O1015">
        <f>SUM(J1015:J1016)</f>
        <v>1</v>
      </c>
      <c r="P1015" s="8">
        <f>IF(N1015&gt;0,O1015/N1015*100,"")</f>
        <v>20</v>
      </c>
      <c r="Q1015" s="8">
        <f>IF(N1015&gt;0,O1015/M1015*100,"")</f>
        <v>10</v>
      </c>
    </row>
    <row r="1016" spans="1:17" x14ac:dyDescent="0.2">
      <c r="A1016" s="1" t="s">
        <v>333</v>
      </c>
      <c r="B1016" s="1" t="s">
        <v>334</v>
      </c>
      <c r="C1016" s="1" t="s">
        <v>21</v>
      </c>
      <c r="D1016" s="1" t="s">
        <v>22</v>
      </c>
      <c r="E1016" s="1" t="s">
        <v>17</v>
      </c>
      <c r="F1016" s="1" t="s">
        <v>18</v>
      </c>
      <c r="G1016" s="1" t="s">
        <v>19</v>
      </c>
      <c r="H1016" s="1">
        <v>8</v>
      </c>
      <c r="I1016" s="1" t="s">
        <v>15</v>
      </c>
      <c r="J1016" s="12" t="s">
        <v>15</v>
      </c>
      <c r="K1016" s="9" t="str">
        <f t="shared" si="15"/>
        <v/>
      </c>
      <c r="L1016" s="1"/>
      <c r="M1016" s="1"/>
      <c r="N1016" s="1"/>
      <c r="O1016" s="1"/>
      <c r="P1016" s="1"/>
      <c r="Q1016" s="1"/>
    </row>
    <row r="1017" spans="1:17" x14ac:dyDescent="0.2">
      <c r="A1017" t="s">
        <v>1235</v>
      </c>
      <c r="B1017" t="s">
        <v>1234</v>
      </c>
      <c r="C1017" t="s">
        <v>21</v>
      </c>
      <c r="D1017" t="s">
        <v>22</v>
      </c>
      <c r="E1017" t="s">
        <v>13</v>
      </c>
      <c r="F1017" t="s">
        <v>14</v>
      </c>
      <c r="G1017" t="s">
        <v>16</v>
      </c>
      <c r="H1017">
        <v>4</v>
      </c>
      <c r="I1017" t="s">
        <v>15</v>
      </c>
      <c r="J1017" s="11" t="s">
        <v>15</v>
      </c>
      <c r="K1017" s="8" t="str">
        <f t="shared" si="15"/>
        <v/>
      </c>
      <c r="M1017">
        <f>MAX(H1017:H1018)</f>
        <v>4</v>
      </c>
      <c r="N1017">
        <f>SUM(I1017:I1018)</f>
        <v>0</v>
      </c>
      <c r="O1017">
        <f>SUM(J1017:J1018)</f>
        <v>0</v>
      </c>
      <c r="P1017" s="8" t="str">
        <f>IF(N1017&gt;0,O1017/N1017*100,"")</f>
        <v/>
      </c>
      <c r="Q1017" s="8" t="str">
        <f>IF(N1017&gt;0,O1017/M1017*100,"")</f>
        <v/>
      </c>
    </row>
    <row r="1018" spans="1:17" x14ac:dyDescent="0.2">
      <c r="A1018" s="1" t="s">
        <v>1235</v>
      </c>
      <c r="B1018" s="1" t="s">
        <v>1234</v>
      </c>
      <c r="C1018" s="1" t="s">
        <v>21</v>
      </c>
      <c r="D1018" s="1" t="s">
        <v>22</v>
      </c>
      <c r="E1018" s="1" t="s">
        <v>17</v>
      </c>
      <c r="F1018" s="1" t="s">
        <v>18</v>
      </c>
      <c r="G1018" s="1" t="s">
        <v>19</v>
      </c>
      <c r="H1018" s="1">
        <v>4</v>
      </c>
      <c r="I1018" s="1" t="s">
        <v>15</v>
      </c>
      <c r="J1018" s="12" t="s">
        <v>15</v>
      </c>
      <c r="K1018" s="9" t="str">
        <f t="shared" si="15"/>
        <v/>
      </c>
      <c r="L1018" s="1"/>
      <c r="M1018" s="1"/>
      <c r="N1018" s="1"/>
      <c r="O1018" s="1"/>
      <c r="P1018" s="1"/>
      <c r="Q1018" s="1"/>
    </row>
    <row r="1019" spans="1:17" x14ac:dyDescent="0.2">
      <c r="A1019" t="s">
        <v>1230</v>
      </c>
      <c r="B1019" t="s">
        <v>1231</v>
      </c>
      <c r="C1019" t="s">
        <v>21</v>
      </c>
      <c r="D1019" t="s">
        <v>22</v>
      </c>
      <c r="E1019" t="s">
        <v>17</v>
      </c>
      <c r="F1019" t="s">
        <v>18</v>
      </c>
      <c r="G1019" t="s">
        <v>19</v>
      </c>
      <c r="H1019">
        <v>4</v>
      </c>
      <c r="I1019" t="s">
        <v>15</v>
      </c>
      <c r="J1019" s="11" t="s">
        <v>15</v>
      </c>
      <c r="K1019" s="8" t="str">
        <f t="shared" si="15"/>
        <v/>
      </c>
      <c r="M1019">
        <f>MAX(H1019:H1020)</f>
        <v>4</v>
      </c>
      <c r="N1019">
        <f>SUM(I1019:I1020)</f>
        <v>0</v>
      </c>
      <c r="O1019">
        <f>SUM(J1019:J1020)</f>
        <v>0</v>
      </c>
      <c r="P1019" s="8" t="str">
        <f>IF(N1019&gt;0,O1019/N1019*100,"")</f>
        <v/>
      </c>
      <c r="Q1019" s="8" t="str">
        <f>IF(N1019&gt;0,O1019/M1019*100,"")</f>
        <v/>
      </c>
    </row>
    <row r="1020" spans="1:17" x14ac:dyDescent="0.2">
      <c r="A1020" s="1" t="s">
        <v>1230</v>
      </c>
      <c r="B1020" s="1" t="s">
        <v>1231</v>
      </c>
      <c r="C1020" s="1" t="s">
        <v>21</v>
      </c>
      <c r="D1020" s="1" t="s">
        <v>22</v>
      </c>
      <c r="E1020" s="1" t="s">
        <v>13</v>
      </c>
      <c r="F1020" s="1" t="s">
        <v>14</v>
      </c>
      <c r="G1020" s="1" t="s">
        <v>16</v>
      </c>
      <c r="H1020" s="1">
        <v>4</v>
      </c>
      <c r="I1020" s="1" t="s">
        <v>15</v>
      </c>
      <c r="J1020" s="12" t="s">
        <v>15</v>
      </c>
      <c r="K1020" s="9" t="str">
        <f t="shared" si="15"/>
        <v/>
      </c>
      <c r="L1020" s="1"/>
      <c r="M1020" s="1"/>
      <c r="N1020" s="1"/>
      <c r="O1020" s="1"/>
      <c r="P1020" s="1"/>
      <c r="Q1020" s="1"/>
    </row>
    <row r="1021" spans="1:17" x14ac:dyDescent="0.2">
      <c r="A1021" t="s">
        <v>589</v>
      </c>
      <c r="B1021" t="s">
        <v>590</v>
      </c>
      <c r="C1021" t="s">
        <v>21</v>
      </c>
      <c r="D1021" t="s">
        <v>22</v>
      </c>
      <c r="E1021" t="s">
        <v>13</v>
      </c>
      <c r="F1021" t="s">
        <v>14</v>
      </c>
      <c r="G1021" t="s">
        <v>16</v>
      </c>
      <c r="H1021" t="s">
        <v>15</v>
      </c>
      <c r="I1021" t="s">
        <v>15</v>
      </c>
      <c r="J1021" s="11" t="s">
        <v>15</v>
      </c>
      <c r="K1021" s="8" t="str">
        <f t="shared" si="15"/>
        <v/>
      </c>
      <c r="M1021">
        <f>MAX(H1021:H1022)</f>
        <v>0</v>
      </c>
      <c r="N1021">
        <f>SUM(I1021:I1022)</f>
        <v>0</v>
      </c>
      <c r="O1021">
        <f>SUM(J1021:J1022)</f>
        <v>0</v>
      </c>
      <c r="P1021" s="8" t="str">
        <f>IF(N1021&gt;0,O1021/N1021*100,"")</f>
        <v/>
      </c>
      <c r="Q1021" s="8" t="str">
        <f>IF(N1021&gt;0,O1021/M1021*100,"")</f>
        <v/>
      </c>
    </row>
    <row r="1022" spans="1:17" x14ac:dyDescent="0.2">
      <c r="A1022" s="1" t="s">
        <v>589</v>
      </c>
      <c r="B1022" s="1" t="s">
        <v>590</v>
      </c>
      <c r="C1022" s="1" t="s">
        <v>21</v>
      </c>
      <c r="D1022" s="1" t="s">
        <v>22</v>
      </c>
      <c r="E1022" s="1" t="s">
        <v>17</v>
      </c>
      <c r="F1022" s="1" t="s">
        <v>18</v>
      </c>
      <c r="G1022" s="1" t="s">
        <v>19</v>
      </c>
      <c r="H1022" s="1" t="s">
        <v>15</v>
      </c>
      <c r="I1022" s="1" t="s">
        <v>15</v>
      </c>
      <c r="J1022" s="12" t="s">
        <v>15</v>
      </c>
      <c r="K1022" s="9" t="str">
        <f t="shared" si="15"/>
        <v/>
      </c>
      <c r="L1022" s="1"/>
      <c r="M1022" s="1"/>
      <c r="N1022" s="1"/>
      <c r="O1022" s="1"/>
      <c r="P1022" s="1"/>
      <c r="Q1022" s="1"/>
    </row>
    <row r="1023" spans="1:17" x14ac:dyDescent="0.2">
      <c r="A1023" t="s">
        <v>587</v>
      </c>
      <c r="B1023" t="s">
        <v>588</v>
      </c>
      <c r="C1023" t="s">
        <v>21</v>
      </c>
      <c r="D1023" t="s">
        <v>22</v>
      </c>
      <c r="E1023" t="s">
        <v>17</v>
      </c>
      <c r="F1023" t="s">
        <v>18</v>
      </c>
      <c r="G1023" t="s">
        <v>19</v>
      </c>
      <c r="H1023" t="s">
        <v>15</v>
      </c>
      <c r="I1023" t="s">
        <v>15</v>
      </c>
      <c r="J1023" s="11" t="s">
        <v>15</v>
      </c>
      <c r="K1023" s="8" t="str">
        <f t="shared" ref="K1023:K1086" si="16">IF(I1023&lt;&gt;"",J1023/I1023*100,"")</f>
        <v/>
      </c>
      <c r="M1023">
        <f>MAX(H1023:H1024)</f>
        <v>0</v>
      </c>
      <c r="N1023">
        <f>SUM(I1023:I1024)</f>
        <v>0</v>
      </c>
      <c r="O1023">
        <f>SUM(J1023:J1024)</f>
        <v>0</v>
      </c>
      <c r="P1023" s="8" t="str">
        <f>IF(N1023&gt;0,O1023/N1023*100,"")</f>
        <v/>
      </c>
      <c r="Q1023" s="8" t="str">
        <f>IF(N1023&gt;0,O1023/M1023*100,"")</f>
        <v/>
      </c>
    </row>
    <row r="1024" spans="1:17" x14ac:dyDescent="0.2">
      <c r="A1024" s="1" t="s">
        <v>587</v>
      </c>
      <c r="B1024" s="1" t="s">
        <v>588</v>
      </c>
      <c r="C1024" s="1" t="s">
        <v>21</v>
      </c>
      <c r="D1024" s="1" t="s">
        <v>22</v>
      </c>
      <c r="E1024" s="1" t="s">
        <v>13</v>
      </c>
      <c r="F1024" s="1" t="s">
        <v>14</v>
      </c>
      <c r="G1024" s="1" t="s">
        <v>16</v>
      </c>
      <c r="H1024" s="1" t="s">
        <v>15</v>
      </c>
      <c r="I1024" s="1" t="s">
        <v>15</v>
      </c>
      <c r="J1024" s="12" t="s">
        <v>15</v>
      </c>
      <c r="K1024" s="9" t="str">
        <f t="shared" si="16"/>
        <v/>
      </c>
      <c r="L1024" s="1"/>
      <c r="M1024" s="1"/>
      <c r="N1024" s="1"/>
      <c r="O1024" s="1"/>
      <c r="P1024" s="1"/>
      <c r="Q1024" s="1"/>
    </row>
    <row r="1025" spans="1:17" x14ac:dyDescent="0.2">
      <c r="A1025" t="s">
        <v>737</v>
      </c>
      <c r="B1025" t="s">
        <v>738</v>
      </c>
      <c r="C1025" t="s">
        <v>21</v>
      </c>
      <c r="D1025" t="s">
        <v>22</v>
      </c>
      <c r="E1025" t="s">
        <v>17</v>
      </c>
      <c r="F1025" t="s">
        <v>18</v>
      </c>
      <c r="G1025" t="s">
        <v>19</v>
      </c>
      <c r="H1025">
        <v>5</v>
      </c>
      <c r="I1025">
        <v>1</v>
      </c>
      <c r="J1025" s="11">
        <v>1</v>
      </c>
      <c r="K1025" s="8">
        <f t="shared" si="16"/>
        <v>100</v>
      </c>
      <c r="M1025">
        <f>MAX(H1025:H1026)</f>
        <v>5</v>
      </c>
      <c r="N1025">
        <f>SUM(I1025:I1026)</f>
        <v>1</v>
      </c>
      <c r="O1025">
        <f>SUM(J1025:J1026)</f>
        <v>1</v>
      </c>
      <c r="P1025" s="8">
        <f>IF(N1025&gt;0,O1025/N1025*100,"")</f>
        <v>100</v>
      </c>
      <c r="Q1025" s="8">
        <f>IF(N1025&gt;0,O1025/M1025*100,"")</f>
        <v>20</v>
      </c>
    </row>
    <row r="1026" spans="1:17" x14ac:dyDescent="0.2">
      <c r="A1026" s="1" t="s">
        <v>737</v>
      </c>
      <c r="B1026" s="1" t="s">
        <v>738</v>
      </c>
      <c r="C1026" s="1" t="s">
        <v>21</v>
      </c>
      <c r="D1026" s="1" t="s">
        <v>22</v>
      </c>
      <c r="E1026" s="1" t="s">
        <v>13</v>
      </c>
      <c r="F1026" s="1" t="s">
        <v>14</v>
      </c>
      <c r="G1026" s="1" t="s">
        <v>16</v>
      </c>
      <c r="H1026" s="1">
        <v>3</v>
      </c>
      <c r="I1026" s="1" t="s">
        <v>15</v>
      </c>
      <c r="J1026" s="12" t="s">
        <v>15</v>
      </c>
      <c r="K1026" s="9" t="str">
        <f t="shared" si="16"/>
        <v/>
      </c>
      <c r="L1026" s="1"/>
      <c r="M1026" s="1"/>
      <c r="N1026" s="1"/>
      <c r="O1026" s="1"/>
      <c r="P1026" s="1"/>
      <c r="Q1026" s="1"/>
    </row>
    <row r="1027" spans="1:17" x14ac:dyDescent="0.2">
      <c r="A1027" t="s">
        <v>736</v>
      </c>
      <c r="B1027" t="s">
        <v>735</v>
      </c>
      <c r="C1027" t="s">
        <v>21</v>
      </c>
      <c r="D1027" t="s">
        <v>22</v>
      </c>
      <c r="E1027" t="s">
        <v>13</v>
      </c>
      <c r="F1027" t="s">
        <v>14</v>
      </c>
      <c r="G1027" t="s">
        <v>16</v>
      </c>
      <c r="H1027">
        <v>3</v>
      </c>
      <c r="I1027" t="s">
        <v>15</v>
      </c>
      <c r="J1027" s="11" t="s">
        <v>15</v>
      </c>
      <c r="K1027" s="8" t="str">
        <f t="shared" si="16"/>
        <v/>
      </c>
      <c r="M1027">
        <f>MAX(H1027:H1028)</f>
        <v>5</v>
      </c>
      <c r="N1027">
        <f>SUM(I1027:I1028)</f>
        <v>1</v>
      </c>
      <c r="O1027">
        <f>SUM(J1027:J1028)</f>
        <v>1</v>
      </c>
      <c r="P1027" s="8">
        <f>IF(N1027&gt;0,O1027/N1027*100,"")</f>
        <v>100</v>
      </c>
      <c r="Q1027" s="8">
        <f>IF(N1027&gt;0,O1027/M1027*100,"")</f>
        <v>20</v>
      </c>
    </row>
    <row r="1028" spans="1:17" x14ac:dyDescent="0.2">
      <c r="A1028" s="1" t="s">
        <v>736</v>
      </c>
      <c r="B1028" s="1" t="s">
        <v>735</v>
      </c>
      <c r="C1028" s="1" t="s">
        <v>21</v>
      </c>
      <c r="D1028" s="1" t="s">
        <v>22</v>
      </c>
      <c r="E1028" s="1" t="s">
        <v>17</v>
      </c>
      <c r="F1028" s="1" t="s">
        <v>18</v>
      </c>
      <c r="G1028" s="1" t="s">
        <v>19</v>
      </c>
      <c r="H1028" s="1">
        <v>5</v>
      </c>
      <c r="I1028" s="1">
        <v>1</v>
      </c>
      <c r="J1028" s="12">
        <v>1</v>
      </c>
      <c r="K1028" s="9">
        <f t="shared" si="16"/>
        <v>100</v>
      </c>
      <c r="L1028" s="1"/>
      <c r="M1028" s="1"/>
      <c r="N1028" s="1"/>
      <c r="O1028" s="1"/>
      <c r="P1028" s="1"/>
      <c r="Q1028" s="1"/>
    </row>
    <row r="1029" spans="1:17" x14ac:dyDescent="0.2">
      <c r="A1029" t="s">
        <v>286</v>
      </c>
      <c r="B1029" t="s">
        <v>287</v>
      </c>
      <c r="C1029" t="s">
        <v>21</v>
      </c>
      <c r="D1029" t="s">
        <v>22</v>
      </c>
      <c r="E1029" t="s">
        <v>13</v>
      </c>
      <c r="F1029" t="s">
        <v>14</v>
      </c>
      <c r="G1029" t="s">
        <v>16</v>
      </c>
      <c r="H1029" t="s">
        <v>15</v>
      </c>
      <c r="I1029" t="s">
        <v>15</v>
      </c>
      <c r="J1029" s="11" t="s">
        <v>15</v>
      </c>
      <c r="K1029" s="8" t="str">
        <f t="shared" si="16"/>
        <v/>
      </c>
      <c r="M1029">
        <f>MAX(H1029:H1030)</f>
        <v>0</v>
      </c>
      <c r="N1029">
        <f>SUM(I1029:I1030)</f>
        <v>0</v>
      </c>
      <c r="O1029">
        <f>SUM(J1029:J1030)</f>
        <v>0</v>
      </c>
      <c r="P1029" s="8" t="str">
        <f>IF(N1029&gt;0,O1029/N1029*100,"")</f>
        <v/>
      </c>
      <c r="Q1029" s="8" t="str">
        <f>IF(N1029&gt;0,O1029/M1029*100,"")</f>
        <v/>
      </c>
    </row>
    <row r="1030" spans="1:17" x14ac:dyDescent="0.2">
      <c r="A1030" s="1" t="s">
        <v>284</v>
      </c>
      <c r="B1030" s="1" t="s">
        <v>285</v>
      </c>
      <c r="C1030" s="1" t="s">
        <v>21</v>
      </c>
      <c r="D1030" s="1" t="s">
        <v>22</v>
      </c>
      <c r="E1030" s="1" t="s">
        <v>13</v>
      </c>
      <c r="F1030" s="1" t="s">
        <v>14</v>
      </c>
      <c r="G1030" s="1" t="s">
        <v>16</v>
      </c>
      <c r="H1030" s="1" t="s">
        <v>15</v>
      </c>
      <c r="I1030" s="1" t="s">
        <v>15</v>
      </c>
      <c r="J1030" s="12" t="s">
        <v>15</v>
      </c>
      <c r="K1030" s="9" t="str">
        <f t="shared" si="16"/>
        <v/>
      </c>
      <c r="L1030" s="1"/>
      <c r="M1030" s="1"/>
      <c r="N1030" s="1"/>
      <c r="O1030" s="1"/>
      <c r="P1030" s="1"/>
      <c r="Q1030" s="1"/>
    </row>
    <row r="1031" spans="1:17" x14ac:dyDescent="0.2">
      <c r="A1031" t="s">
        <v>901</v>
      </c>
      <c r="B1031" t="s">
        <v>902</v>
      </c>
      <c r="C1031" t="s">
        <v>21</v>
      </c>
      <c r="D1031" t="s">
        <v>22</v>
      </c>
      <c r="E1031" t="s">
        <v>23</v>
      </c>
      <c r="F1031" t="s">
        <v>24</v>
      </c>
      <c r="G1031" t="s">
        <v>25</v>
      </c>
      <c r="H1031">
        <v>2</v>
      </c>
      <c r="I1031" t="s">
        <v>15</v>
      </c>
      <c r="J1031" s="11" t="s">
        <v>15</v>
      </c>
      <c r="K1031" s="8" t="str">
        <f t="shared" si="16"/>
        <v/>
      </c>
      <c r="M1031">
        <f>MAX(H1031:H1032)</f>
        <v>2</v>
      </c>
      <c r="N1031">
        <f>SUM(I1031:I1032)</f>
        <v>0</v>
      </c>
      <c r="O1031">
        <f>SUM(J1031:J1032)</f>
        <v>0</v>
      </c>
      <c r="P1031" s="8" t="str">
        <f>IF(N1031&gt;0,O1031/N1031*100,"")</f>
        <v/>
      </c>
      <c r="Q1031" s="8" t="str">
        <f>IF(N1031&gt;0,O1031/M1031*100,"")</f>
        <v/>
      </c>
    </row>
    <row r="1032" spans="1:17" x14ac:dyDescent="0.2">
      <c r="A1032" s="1" t="s">
        <v>901</v>
      </c>
      <c r="B1032" s="1" t="s">
        <v>902</v>
      </c>
      <c r="C1032" s="1" t="s">
        <v>21</v>
      </c>
      <c r="D1032" s="1" t="s">
        <v>22</v>
      </c>
      <c r="E1032" s="1" t="s">
        <v>13</v>
      </c>
      <c r="F1032" s="1" t="s">
        <v>14</v>
      </c>
      <c r="G1032" s="1" t="s">
        <v>16</v>
      </c>
      <c r="H1032" s="1">
        <v>2</v>
      </c>
      <c r="I1032" s="1" t="s">
        <v>15</v>
      </c>
      <c r="J1032" s="12" t="s">
        <v>15</v>
      </c>
      <c r="K1032" s="9" t="str">
        <f t="shared" si="16"/>
        <v/>
      </c>
      <c r="L1032" s="1"/>
      <c r="M1032" s="1"/>
      <c r="N1032" s="1"/>
      <c r="O1032" s="1"/>
      <c r="P1032" s="1"/>
      <c r="Q1032" s="1"/>
    </row>
    <row r="1033" spans="1:17" x14ac:dyDescent="0.2">
      <c r="A1033" t="s">
        <v>898</v>
      </c>
      <c r="B1033" t="s">
        <v>899</v>
      </c>
      <c r="C1033" t="s">
        <v>21</v>
      </c>
      <c r="D1033" t="s">
        <v>22</v>
      </c>
      <c r="E1033" t="s">
        <v>23</v>
      </c>
      <c r="F1033" t="s">
        <v>24</v>
      </c>
      <c r="G1033" t="s">
        <v>25</v>
      </c>
      <c r="H1033">
        <v>2</v>
      </c>
      <c r="I1033" t="s">
        <v>15</v>
      </c>
      <c r="J1033" s="11" t="s">
        <v>15</v>
      </c>
      <c r="K1033" s="8" t="str">
        <f t="shared" si="16"/>
        <v/>
      </c>
      <c r="M1033">
        <f>MAX(H1033:H1034)</f>
        <v>2</v>
      </c>
      <c r="N1033">
        <f>SUM(I1033:I1034)</f>
        <v>0</v>
      </c>
      <c r="O1033">
        <f>SUM(J1033:J1034)</f>
        <v>0</v>
      </c>
      <c r="P1033" s="8" t="str">
        <f>IF(N1033&gt;0,O1033/N1033*100,"")</f>
        <v/>
      </c>
      <c r="Q1033" s="8" t="str">
        <f>IF(N1033&gt;0,O1033/M1033*100,"")</f>
        <v/>
      </c>
    </row>
    <row r="1034" spans="1:17" x14ac:dyDescent="0.2">
      <c r="A1034" s="1" t="s">
        <v>898</v>
      </c>
      <c r="B1034" s="1" t="s">
        <v>899</v>
      </c>
      <c r="C1034" s="1" t="s">
        <v>21</v>
      </c>
      <c r="D1034" s="1" t="s">
        <v>22</v>
      </c>
      <c r="E1034" s="1" t="s">
        <v>13</v>
      </c>
      <c r="F1034" s="1" t="s">
        <v>14</v>
      </c>
      <c r="G1034" s="1" t="s">
        <v>16</v>
      </c>
      <c r="H1034" s="1">
        <v>2</v>
      </c>
      <c r="I1034" s="1" t="s">
        <v>15</v>
      </c>
      <c r="J1034" s="12" t="s">
        <v>15</v>
      </c>
      <c r="K1034" s="9" t="str">
        <f t="shared" si="16"/>
        <v/>
      </c>
      <c r="L1034" s="1"/>
      <c r="M1034" s="1"/>
      <c r="N1034" s="1"/>
      <c r="O1034" s="1"/>
      <c r="P1034" s="1"/>
      <c r="Q1034" s="1"/>
    </row>
    <row r="1035" spans="1:17" x14ac:dyDescent="0.2">
      <c r="A1035" t="s">
        <v>1269</v>
      </c>
      <c r="B1035" t="s">
        <v>1270</v>
      </c>
      <c r="C1035" t="s">
        <v>21</v>
      </c>
      <c r="D1035" t="s">
        <v>22</v>
      </c>
      <c r="E1035" t="s">
        <v>23</v>
      </c>
      <c r="F1035" t="s">
        <v>24</v>
      </c>
      <c r="G1035" t="s">
        <v>25</v>
      </c>
      <c r="H1035">
        <v>6</v>
      </c>
      <c r="I1035">
        <v>3</v>
      </c>
      <c r="J1035" s="11">
        <v>2</v>
      </c>
      <c r="K1035" s="8">
        <f t="shared" si="16"/>
        <v>66.666666666666657</v>
      </c>
      <c r="M1035">
        <f>MAX(H1035:H1036)</f>
        <v>7</v>
      </c>
      <c r="N1035">
        <f>SUM(I1035:I1036)</f>
        <v>4</v>
      </c>
      <c r="O1035">
        <f>SUM(J1035:J1036)</f>
        <v>3</v>
      </c>
      <c r="P1035" s="8">
        <f>IF(N1035&gt;0,O1035/N1035*100,"")</f>
        <v>75</v>
      </c>
      <c r="Q1035" s="8">
        <f>IF(N1035&gt;0,O1035/M1035*100,"")</f>
        <v>42.857142857142854</v>
      </c>
    </row>
    <row r="1036" spans="1:17" x14ac:dyDescent="0.2">
      <c r="A1036" s="1" t="s">
        <v>1269</v>
      </c>
      <c r="B1036" s="1" t="s">
        <v>1270</v>
      </c>
      <c r="C1036" s="1" t="s">
        <v>21</v>
      </c>
      <c r="D1036" s="1" t="s">
        <v>22</v>
      </c>
      <c r="E1036" s="1" t="s">
        <v>13</v>
      </c>
      <c r="F1036" s="1" t="s">
        <v>14</v>
      </c>
      <c r="G1036" s="1" t="s">
        <v>16</v>
      </c>
      <c r="H1036" s="1">
        <v>7</v>
      </c>
      <c r="I1036" s="1">
        <v>1</v>
      </c>
      <c r="J1036" s="12">
        <v>1</v>
      </c>
      <c r="K1036" s="9">
        <f t="shared" si="16"/>
        <v>100</v>
      </c>
      <c r="L1036" s="1"/>
      <c r="M1036" s="1"/>
      <c r="N1036" s="1"/>
      <c r="O1036" s="1"/>
      <c r="P1036" s="1"/>
      <c r="Q1036" s="1"/>
    </row>
    <row r="1037" spans="1:17" x14ac:dyDescent="0.2">
      <c r="A1037" t="s">
        <v>1269</v>
      </c>
      <c r="B1037" t="s">
        <v>1270</v>
      </c>
      <c r="C1037" t="s">
        <v>21</v>
      </c>
      <c r="D1037" t="s">
        <v>22</v>
      </c>
      <c r="E1037" t="s">
        <v>17</v>
      </c>
      <c r="F1037" t="s">
        <v>18</v>
      </c>
      <c r="G1037" t="s">
        <v>19</v>
      </c>
      <c r="H1037">
        <v>4</v>
      </c>
      <c r="I1037">
        <v>1</v>
      </c>
      <c r="J1037" s="11">
        <v>0</v>
      </c>
      <c r="K1037" s="8">
        <f t="shared" si="16"/>
        <v>0</v>
      </c>
      <c r="M1037">
        <f>MAX(H1037:H1038)</f>
        <v>6</v>
      </c>
      <c r="N1037">
        <f>SUM(I1037:I1038)</f>
        <v>4</v>
      </c>
      <c r="O1037">
        <f>SUM(J1037:J1038)</f>
        <v>2</v>
      </c>
      <c r="P1037" s="8">
        <f>IF(N1037&gt;0,O1037/N1037*100,"")</f>
        <v>50</v>
      </c>
      <c r="Q1037" s="8">
        <f>IF(N1037&gt;0,O1037/M1037*100,"")</f>
        <v>33.333333333333329</v>
      </c>
    </row>
    <row r="1038" spans="1:17" x14ac:dyDescent="0.2">
      <c r="A1038" s="1" t="s">
        <v>1266</v>
      </c>
      <c r="B1038" s="1" t="s">
        <v>1267</v>
      </c>
      <c r="C1038" s="1" t="s">
        <v>21</v>
      </c>
      <c r="D1038" s="1" t="s">
        <v>22</v>
      </c>
      <c r="E1038" s="1" t="s">
        <v>23</v>
      </c>
      <c r="F1038" s="1" t="s">
        <v>24</v>
      </c>
      <c r="G1038" s="1" t="s">
        <v>25</v>
      </c>
      <c r="H1038" s="1">
        <v>6</v>
      </c>
      <c r="I1038" s="1">
        <v>3</v>
      </c>
      <c r="J1038" s="12">
        <v>2</v>
      </c>
      <c r="K1038" s="9">
        <f t="shared" si="16"/>
        <v>66.666666666666657</v>
      </c>
      <c r="L1038" s="1"/>
      <c r="M1038" s="1"/>
      <c r="N1038" s="1"/>
      <c r="O1038" s="1"/>
      <c r="P1038" s="1"/>
      <c r="Q1038" s="1"/>
    </row>
    <row r="1039" spans="1:17" x14ac:dyDescent="0.2">
      <c r="A1039" t="s">
        <v>1266</v>
      </c>
      <c r="B1039" t="s">
        <v>1267</v>
      </c>
      <c r="C1039" t="s">
        <v>21</v>
      </c>
      <c r="D1039" t="s">
        <v>22</v>
      </c>
      <c r="E1039" t="s">
        <v>13</v>
      </c>
      <c r="F1039" t="s">
        <v>14</v>
      </c>
      <c r="G1039" t="s">
        <v>16</v>
      </c>
      <c r="H1039">
        <v>6</v>
      </c>
      <c r="I1039" t="s">
        <v>15</v>
      </c>
      <c r="J1039" s="11" t="s">
        <v>15</v>
      </c>
      <c r="K1039" s="8" t="str">
        <f t="shared" si="16"/>
        <v/>
      </c>
      <c r="M1039">
        <f>MAX(H1039:H1040)</f>
        <v>6</v>
      </c>
      <c r="N1039">
        <f>SUM(I1039:I1040)</f>
        <v>1</v>
      </c>
      <c r="O1039">
        <f>SUM(J1039:J1040)</f>
        <v>0</v>
      </c>
      <c r="P1039" s="8">
        <f>IF(N1039&gt;0,O1039/N1039*100,"")</f>
        <v>0</v>
      </c>
      <c r="Q1039" s="8">
        <f>IF(N1039&gt;0,O1039/M1039*100,"")</f>
        <v>0</v>
      </c>
    </row>
    <row r="1040" spans="1:17" x14ac:dyDescent="0.2">
      <c r="A1040" s="1" t="s">
        <v>1266</v>
      </c>
      <c r="B1040" s="1" t="s">
        <v>1267</v>
      </c>
      <c r="C1040" s="1" t="s">
        <v>21</v>
      </c>
      <c r="D1040" s="1" t="s">
        <v>22</v>
      </c>
      <c r="E1040" s="1" t="s">
        <v>17</v>
      </c>
      <c r="F1040" s="1" t="s">
        <v>18</v>
      </c>
      <c r="G1040" s="1" t="s">
        <v>19</v>
      </c>
      <c r="H1040" s="1">
        <v>3</v>
      </c>
      <c r="I1040" s="1">
        <v>1</v>
      </c>
      <c r="J1040" s="12">
        <v>0</v>
      </c>
      <c r="K1040" s="9">
        <f t="shared" si="16"/>
        <v>0</v>
      </c>
      <c r="L1040" s="1"/>
      <c r="M1040" s="1"/>
      <c r="N1040" s="1"/>
      <c r="O1040" s="1"/>
      <c r="P1040" s="1"/>
      <c r="Q1040" s="1"/>
    </row>
    <row r="1041" spans="1:17" x14ac:dyDescent="0.2">
      <c r="A1041" t="s">
        <v>913</v>
      </c>
      <c r="B1041" t="s">
        <v>914</v>
      </c>
      <c r="C1041" t="s">
        <v>21</v>
      </c>
      <c r="D1041" t="s">
        <v>22</v>
      </c>
      <c r="E1041" t="s">
        <v>17</v>
      </c>
      <c r="F1041" t="s">
        <v>18</v>
      </c>
      <c r="G1041" t="s">
        <v>19</v>
      </c>
      <c r="H1041">
        <v>1</v>
      </c>
      <c r="I1041" t="s">
        <v>15</v>
      </c>
      <c r="J1041" s="11" t="s">
        <v>15</v>
      </c>
      <c r="K1041" s="8" t="str">
        <f t="shared" si="16"/>
        <v/>
      </c>
      <c r="M1041">
        <f>MAX(H1041:H1042)</f>
        <v>1</v>
      </c>
      <c r="N1041">
        <f>SUM(I1041:I1042)</f>
        <v>0</v>
      </c>
      <c r="O1041">
        <f>SUM(J1041:J1042)</f>
        <v>0</v>
      </c>
      <c r="P1041" s="8" t="str">
        <f>IF(N1041&gt;0,O1041/N1041*100,"")</f>
        <v/>
      </c>
      <c r="Q1041" s="8" t="str">
        <f>IF(N1041&gt;0,O1041/M1041*100,"")</f>
        <v/>
      </c>
    </row>
    <row r="1042" spans="1:17" x14ac:dyDescent="0.2">
      <c r="A1042" s="1" t="s">
        <v>913</v>
      </c>
      <c r="B1042" s="1" t="s">
        <v>914</v>
      </c>
      <c r="C1042" s="1" t="s">
        <v>21</v>
      </c>
      <c r="D1042" s="1" t="s">
        <v>22</v>
      </c>
      <c r="E1042" s="1" t="s">
        <v>13</v>
      </c>
      <c r="F1042" s="1" t="s">
        <v>14</v>
      </c>
      <c r="G1042" s="1" t="s">
        <v>16</v>
      </c>
      <c r="H1042" s="1">
        <v>1</v>
      </c>
      <c r="I1042" s="1" t="s">
        <v>15</v>
      </c>
      <c r="J1042" s="12" t="s">
        <v>15</v>
      </c>
      <c r="K1042" s="9" t="str">
        <f t="shared" si="16"/>
        <v/>
      </c>
      <c r="L1042" s="1"/>
      <c r="M1042" s="1"/>
      <c r="N1042" s="1"/>
      <c r="O1042" s="1"/>
      <c r="P1042" s="1"/>
      <c r="Q1042" s="1"/>
    </row>
    <row r="1043" spans="1:17" x14ac:dyDescent="0.2">
      <c r="A1043" t="s">
        <v>911</v>
      </c>
      <c r="B1043" t="s">
        <v>912</v>
      </c>
      <c r="C1043" t="s">
        <v>21</v>
      </c>
      <c r="D1043" t="s">
        <v>22</v>
      </c>
      <c r="E1043" t="s">
        <v>13</v>
      </c>
      <c r="F1043" t="s">
        <v>14</v>
      </c>
      <c r="G1043" t="s">
        <v>16</v>
      </c>
      <c r="H1043">
        <v>1</v>
      </c>
      <c r="I1043" t="s">
        <v>15</v>
      </c>
      <c r="J1043" s="11" t="s">
        <v>15</v>
      </c>
      <c r="K1043" s="8" t="str">
        <f t="shared" si="16"/>
        <v/>
      </c>
      <c r="M1043">
        <f>MAX(H1043:H1044)</f>
        <v>1</v>
      </c>
      <c r="N1043">
        <f>SUM(I1043:I1044)</f>
        <v>0</v>
      </c>
      <c r="O1043">
        <f>SUM(J1043:J1044)</f>
        <v>0</v>
      </c>
      <c r="P1043" s="8" t="str">
        <f>IF(N1043&gt;0,O1043/N1043*100,"")</f>
        <v/>
      </c>
      <c r="Q1043" s="8" t="str">
        <f>IF(N1043&gt;0,O1043/M1043*100,"")</f>
        <v/>
      </c>
    </row>
    <row r="1044" spans="1:17" x14ac:dyDescent="0.2">
      <c r="A1044" s="1" t="s">
        <v>911</v>
      </c>
      <c r="B1044" s="1" t="s">
        <v>912</v>
      </c>
      <c r="C1044" s="1" t="s">
        <v>21</v>
      </c>
      <c r="D1044" s="1" t="s">
        <v>22</v>
      </c>
      <c r="E1044" s="1" t="s">
        <v>17</v>
      </c>
      <c r="F1044" s="1" t="s">
        <v>18</v>
      </c>
      <c r="G1044" s="1" t="s">
        <v>19</v>
      </c>
      <c r="H1044" s="1">
        <v>1</v>
      </c>
      <c r="I1044" s="1" t="s">
        <v>15</v>
      </c>
      <c r="J1044" s="12" t="s">
        <v>15</v>
      </c>
      <c r="K1044" s="9" t="str">
        <f t="shared" si="16"/>
        <v/>
      </c>
      <c r="L1044" s="1"/>
      <c r="M1044" s="1"/>
      <c r="N1044" s="1"/>
      <c r="O1044" s="1"/>
      <c r="P1044" s="1"/>
      <c r="Q1044" s="1"/>
    </row>
    <row r="1045" spans="1:17" x14ac:dyDescent="0.2">
      <c r="A1045" t="s">
        <v>1150</v>
      </c>
      <c r="B1045" t="s">
        <v>1149</v>
      </c>
      <c r="C1045" t="s">
        <v>21</v>
      </c>
      <c r="D1045" t="s">
        <v>22</v>
      </c>
      <c r="E1045" t="s">
        <v>13</v>
      </c>
      <c r="F1045" t="s">
        <v>14</v>
      </c>
      <c r="G1045" t="s">
        <v>16</v>
      </c>
      <c r="H1045">
        <v>2</v>
      </c>
      <c r="I1045" t="s">
        <v>15</v>
      </c>
      <c r="J1045" s="11" t="s">
        <v>15</v>
      </c>
      <c r="K1045" s="8" t="str">
        <f t="shared" si="16"/>
        <v/>
      </c>
      <c r="M1045">
        <f>MAX(H1045:H1046)</f>
        <v>2</v>
      </c>
      <c r="N1045">
        <f>SUM(I1045:I1046)</f>
        <v>0</v>
      </c>
      <c r="O1045">
        <f>SUM(J1045:J1046)</f>
        <v>0</v>
      </c>
      <c r="P1045" s="8" t="str">
        <f>IF(N1045&gt;0,O1045/N1045*100,"")</f>
        <v/>
      </c>
      <c r="Q1045" s="8" t="str">
        <f>IF(N1045&gt;0,O1045/M1045*100,"")</f>
        <v/>
      </c>
    </row>
    <row r="1046" spans="1:17" x14ac:dyDescent="0.2">
      <c r="A1046" s="1" t="s">
        <v>1150</v>
      </c>
      <c r="B1046" s="1" t="s">
        <v>1149</v>
      </c>
      <c r="C1046" s="1" t="s">
        <v>21</v>
      </c>
      <c r="D1046" s="1" t="s">
        <v>22</v>
      </c>
      <c r="E1046" s="1" t="s">
        <v>17</v>
      </c>
      <c r="F1046" s="1" t="s">
        <v>18</v>
      </c>
      <c r="G1046" s="1" t="s">
        <v>19</v>
      </c>
      <c r="H1046" s="1">
        <v>2</v>
      </c>
      <c r="I1046" s="1" t="s">
        <v>15</v>
      </c>
      <c r="J1046" s="12" t="s">
        <v>15</v>
      </c>
      <c r="K1046" s="9" t="str">
        <f t="shared" si="16"/>
        <v/>
      </c>
      <c r="L1046" s="1"/>
      <c r="M1046" s="1"/>
      <c r="N1046" s="1"/>
      <c r="O1046" s="1"/>
      <c r="P1046" s="1"/>
      <c r="Q1046" s="1"/>
    </row>
    <row r="1047" spans="1:17" x14ac:dyDescent="0.2">
      <c r="A1047" t="s">
        <v>62</v>
      </c>
      <c r="B1047" t="s">
        <v>61</v>
      </c>
      <c r="C1047" t="s">
        <v>21</v>
      </c>
      <c r="D1047" t="s">
        <v>22</v>
      </c>
      <c r="E1047" t="s">
        <v>17</v>
      </c>
      <c r="F1047" t="s">
        <v>18</v>
      </c>
      <c r="G1047" t="s">
        <v>19</v>
      </c>
      <c r="H1047" t="s">
        <v>15</v>
      </c>
      <c r="I1047" t="s">
        <v>15</v>
      </c>
      <c r="J1047" s="11" t="s">
        <v>15</v>
      </c>
      <c r="K1047" s="8" t="str">
        <f t="shared" si="16"/>
        <v/>
      </c>
      <c r="M1047">
        <f>MAX(H1047:H1048)</f>
        <v>1</v>
      </c>
      <c r="N1047">
        <f>SUM(I1047:I1048)</f>
        <v>0</v>
      </c>
      <c r="O1047">
        <f>SUM(J1047:J1048)</f>
        <v>0</v>
      </c>
      <c r="P1047" s="8" t="str">
        <f>IF(N1047&gt;0,O1047/N1047*100,"")</f>
        <v/>
      </c>
      <c r="Q1047" s="8" t="str">
        <f>IF(N1047&gt;0,O1047/M1047*100,"")</f>
        <v/>
      </c>
    </row>
    <row r="1048" spans="1:17" x14ac:dyDescent="0.2">
      <c r="A1048" s="1" t="s">
        <v>62</v>
      </c>
      <c r="B1048" s="1" t="s">
        <v>61</v>
      </c>
      <c r="C1048" s="1" t="s">
        <v>21</v>
      </c>
      <c r="D1048" s="1" t="s">
        <v>22</v>
      </c>
      <c r="E1048" s="1" t="s">
        <v>13</v>
      </c>
      <c r="F1048" s="1" t="s">
        <v>14</v>
      </c>
      <c r="G1048" s="1" t="s">
        <v>16</v>
      </c>
      <c r="H1048" s="1">
        <v>1</v>
      </c>
      <c r="I1048" s="1" t="s">
        <v>15</v>
      </c>
      <c r="J1048" s="12" t="s">
        <v>15</v>
      </c>
      <c r="K1048" s="9" t="str">
        <f t="shared" si="16"/>
        <v/>
      </c>
      <c r="L1048" s="1"/>
      <c r="M1048" s="1"/>
      <c r="N1048" s="1"/>
      <c r="O1048" s="1"/>
      <c r="P1048" s="1"/>
      <c r="Q1048" s="1"/>
    </row>
    <row r="1049" spans="1:17" x14ac:dyDescent="0.2">
      <c r="A1049" t="s">
        <v>62</v>
      </c>
      <c r="B1049" t="s">
        <v>61</v>
      </c>
      <c r="C1049" t="s">
        <v>21</v>
      </c>
      <c r="D1049" t="s">
        <v>22</v>
      </c>
      <c r="E1049" t="s">
        <v>23</v>
      </c>
      <c r="F1049" t="s">
        <v>24</v>
      </c>
      <c r="G1049" t="s">
        <v>25</v>
      </c>
      <c r="H1049">
        <v>1</v>
      </c>
      <c r="I1049" t="s">
        <v>15</v>
      </c>
      <c r="J1049" s="11" t="s">
        <v>15</v>
      </c>
      <c r="K1049" s="8" t="str">
        <f t="shared" si="16"/>
        <v/>
      </c>
      <c r="M1049">
        <f>MAX(H1049:H1050)</f>
        <v>1</v>
      </c>
      <c r="N1049">
        <f>SUM(I1049:I1050)</f>
        <v>0</v>
      </c>
      <c r="O1049">
        <f>SUM(J1049:J1050)</f>
        <v>0</v>
      </c>
      <c r="P1049" s="8" t="str">
        <f>IF(N1049&gt;0,O1049/N1049*100,"")</f>
        <v/>
      </c>
      <c r="Q1049" s="8" t="str">
        <f>IF(N1049&gt;0,O1049/M1049*100,"")</f>
        <v/>
      </c>
    </row>
    <row r="1050" spans="1:17" x14ac:dyDescent="0.2">
      <c r="A1050" s="1" t="s">
        <v>57</v>
      </c>
      <c r="B1050" s="1" t="s">
        <v>58</v>
      </c>
      <c r="C1050" s="1" t="s">
        <v>21</v>
      </c>
      <c r="D1050" s="1" t="s">
        <v>22</v>
      </c>
      <c r="E1050" s="1" t="s">
        <v>23</v>
      </c>
      <c r="F1050" s="1" t="s">
        <v>24</v>
      </c>
      <c r="G1050" s="1" t="s">
        <v>25</v>
      </c>
      <c r="H1050" s="1">
        <v>1</v>
      </c>
      <c r="I1050" s="1" t="s">
        <v>15</v>
      </c>
      <c r="J1050" s="12" t="s">
        <v>15</v>
      </c>
      <c r="K1050" s="9" t="str">
        <f t="shared" si="16"/>
        <v/>
      </c>
      <c r="L1050" s="1"/>
      <c r="M1050" s="1"/>
      <c r="N1050" s="1"/>
      <c r="O1050" s="1"/>
      <c r="P1050" s="1"/>
      <c r="Q1050" s="1"/>
    </row>
    <row r="1051" spans="1:17" x14ac:dyDescent="0.2">
      <c r="A1051" t="s">
        <v>57</v>
      </c>
      <c r="B1051" t="s">
        <v>58</v>
      </c>
      <c r="C1051" t="s">
        <v>21</v>
      </c>
      <c r="D1051" t="s">
        <v>22</v>
      </c>
      <c r="E1051" t="s">
        <v>17</v>
      </c>
      <c r="F1051" t="s">
        <v>18</v>
      </c>
      <c r="G1051" t="s">
        <v>19</v>
      </c>
      <c r="H1051" t="s">
        <v>15</v>
      </c>
      <c r="I1051" t="s">
        <v>15</v>
      </c>
      <c r="J1051" s="11" t="s">
        <v>15</v>
      </c>
      <c r="K1051" s="8" t="str">
        <f t="shared" si="16"/>
        <v/>
      </c>
      <c r="M1051">
        <f>MAX(H1051:H1052)</f>
        <v>1</v>
      </c>
      <c r="N1051">
        <f>SUM(I1051:I1052)</f>
        <v>0</v>
      </c>
      <c r="O1051">
        <f>SUM(J1051:J1052)</f>
        <v>0</v>
      </c>
      <c r="P1051" s="8" t="str">
        <f>IF(N1051&gt;0,O1051/N1051*100,"")</f>
        <v/>
      </c>
      <c r="Q1051" s="8" t="str">
        <f>IF(N1051&gt;0,O1051/M1051*100,"")</f>
        <v/>
      </c>
    </row>
    <row r="1052" spans="1:17" x14ac:dyDescent="0.2">
      <c r="A1052" s="1" t="s">
        <v>57</v>
      </c>
      <c r="B1052" s="1" t="s">
        <v>58</v>
      </c>
      <c r="C1052" s="1" t="s">
        <v>21</v>
      </c>
      <c r="D1052" s="1" t="s">
        <v>22</v>
      </c>
      <c r="E1052" s="1" t="s">
        <v>13</v>
      </c>
      <c r="F1052" s="1" t="s">
        <v>14</v>
      </c>
      <c r="G1052" s="1" t="s">
        <v>16</v>
      </c>
      <c r="H1052" s="1">
        <v>1</v>
      </c>
      <c r="I1052" s="1" t="s">
        <v>15</v>
      </c>
      <c r="J1052" s="12" t="s">
        <v>15</v>
      </c>
      <c r="K1052" s="9" t="str">
        <f t="shared" si="16"/>
        <v/>
      </c>
      <c r="L1052" s="1"/>
      <c r="M1052" s="1"/>
      <c r="N1052" s="1"/>
      <c r="O1052" s="1"/>
      <c r="P1052" s="1"/>
      <c r="Q1052" s="1"/>
    </row>
    <row r="1053" spans="1:17" x14ac:dyDescent="0.2">
      <c r="A1053" t="s">
        <v>1254</v>
      </c>
      <c r="B1053" t="s">
        <v>1255</v>
      </c>
      <c r="C1053" t="s">
        <v>21</v>
      </c>
      <c r="D1053" t="s">
        <v>22</v>
      </c>
      <c r="E1053" t="s">
        <v>13</v>
      </c>
      <c r="F1053" t="s">
        <v>14</v>
      </c>
      <c r="G1053" t="s">
        <v>359</v>
      </c>
      <c r="H1053" t="s">
        <v>15</v>
      </c>
      <c r="I1053" t="s">
        <v>15</v>
      </c>
      <c r="J1053" s="11" t="s">
        <v>15</v>
      </c>
      <c r="K1053" s="8" t="str">
        <f t="shared" si="16"/>
        <v/>
      </c>
      <c r="M1053">
        <f>MAX(H1053:H1054)</f>
        <v>1</v>
      </c>
      <c r="N1053">
        <f>SUM(I1053:I1054)</f>
        <v>1</v>
      </c>
      <c r="O1053">
        <f>SUM(J1053:J1054)</f>
        <v>1</v>
      </c>
      <c r="P1053" s="8">
        <f>IF(N1053&gt;0,O1053/N1053*100,"")</f>
        <v>100</v>
      </c>
      <c r="Q1053" s="8">
        <f>IF(N1053&gt;0,O1053/M1053*100,"")</f>
        <v>100</v>
      </c>
    </row>
    <row r="1054" spans="1:17" x14ac:dyDescent="0.2">
      <c r="A1054" s="1" t="s">
        <v>1254</v>
      </c>
      <c r="B1054" s="1" t="s">
        <v>1255</v>
      </c>
      <c r="C1054" s="1" t="s">
        <v>21</v>
      </c>
      <c r="D1054" s="1" t="s">
        <v>22</v>
      </c>
      <c r="E1054" s="1" t="s">
        <v>23</v>
      </c>
      <c r="F1054" s="1" t="s">
        <v>24</v>
      </c>
      <c r="G1054" s="1" t="s">
        <v>25</v>
      </c>
      <c r="H1054" s="1">
        <v>1</v>
      </c>
      <c r="I1054" s="1">
        <v>1</v>
      </c>
      <c r="J1054" s="12">
        <v>1</v>
      </c>
      <c r="K1054" s="9">
        <f t="shared" si="16"/>
        <v>100</v>
      </c>
      <c r="L1054" s="1"/>
      <c r="M1054" s="1"/>
      <c r="N1054" s="1"/>
      <c r="O1054" s="1"/>
      <c r="P1054" s="1"/>
      <c r="Q1054" s="1"/>
    </row>
    <row r="1055" spans="1:17" x14ac:dyDescent="0.2">
      <c r="A1055" t="s">
        <v>1252</v>
      </c>
      <c r="B1055" t="s">
        <v>1253</v>
      </c>
      <c r="C1055" t="s">
        <v>21</v>
      </c>
      <c r="D1055" t="s">
        <v>22</v>
      </c>
      <c r="E1055" t="s">
        <v>13</v>
      </c>
      <c r="F1055" t="s">
        <v>14</v>
      </c>
      <c r="G1055" t="s">
        <v>359</v>
      </c>
      <c r="H1055" t="s">
        <v>15</v>
      </c>
      <c r="I1055" t="s">
        <v>15</v>
      </c>
      <c r="J1055" s="11" t="s">
        <v>15</v>
      </c>
      <c r="K1055" s="8" t="str">
        <f t="shared" si="16"/>
        <v/>
      </c>
      <c r="M1055">
        <f>MAX(H1055:H1056)</f>
        <v>1</v>
      </c>
      <c r="N1055">
        <f>SUM(I1055:I1056)</f>
        <v>0</v>
      </c>
      <c r="O1055">
        <f>SUM(J1055:J1056)</f>
        <v>0</v>
      </c>
      <c r="P1055" s="8" t="str">
        <f>IF(N1055&gt;0,O1055/N1055*100,"")</f>
        <v/>
      </c>
      <c r="Q1055" s="8" t="str">
        <f>IF(N1055&gt;0,O1055/M1055*100,"")</f>
        <v/>
      </c>
    </row>
    <row r="1056" spans="1:17" x14ac:dyDescent="0.2">
      <c r="A1056" s="1" t="s">
        <v>1252</v>
      </c>
      <c r="B1056" s="1" t="s">
        <v>1253</v>
      </c>
      <c r="C1056" s="1" t="s">
        <v>21</v>
      </c>
      <c r="D1056" s="1" t="s">
        <v>22</v>
      </c>
      <c r="E1056" s="1" t="s">
        <v>23</v>
      </c>
      <c r="F1056" s="1" t="s">
        <v>24</v>
      </c>
      <c r="G1056" s="1" t="s">
        <v>25</v>
      </c>
      <c r="H1056" s="1">
        <v>1</v>
      </c>
      <c r="I1056" s="1" t="s">
        <v>15</v>
      </c>
      <c r="J1056" s="12" t="s">
        <v>15</v>
      </c>
      <c r="K1056" s="9" t="str">
        <f t="shared" si="16"/>
        <v/>
      </c>
      <c r="L1056" s="1"/>
      <c r="M1056" s="1"/>
      <c r="N1056" s="1"/>
      <c r="O1056" s="1"/>
      <c r="P1056" s="1"/>
      <c r="Q1056" s="1"/>
    </row>
    <row r="1057" spans="1:17" x14ac:dyDescent="0.2">
      <c r="A1057" t="s">
        <v>948</v>
      </c>
      <c r="B1057" t="s">
        <v>949</v>
      </c>
      <c r="C1057" t="s">
        <v>21</v>
      </c>
      <c r="D1057" t="s">
        <v>22</v>
      </c>
      <c r="E1057" t="s">
        <v>17</v>
      </c>
      <c r="F1057" t="s">
        <v>18</v>
      </c>
      <c r="G1057" t="s">
        <v>19</v>
      </c>
      <c r="H1057" t="s">
        <v>15</v>
      </c>
      <c r="I1057" t="s">
        <v>15</v>
      </c>
      <c r="J1057" s="11" t="s">
        <v>15</v>
      </c>
      <c r="K1057" s="8" t="str">
        <f t="shared" si="16"/>
        <v/>
      </c>
      <c r="M1057">
        <f>MAX(H1057:H1058)</f>
        <v>0</v>
      </c>
      <c r="N1057">
        <f>SUM(I1057:I1058)</f>
        <v>0</v>
      </c>
      <c r="O1057">
        <f>SUM(J1057:J1058)</f>
        <v>0</v>
      </c>
      <c r="P1057" s="8" t="str">
        <f>IF(N1057&gt;0,O1057/N1057*100,"")</f>
        <v/>
      </c>
      <c r="Q1057" s="8" t="str">
        <f>IF(N1057&gt;0,O1057/M1057*100,"")</f>
        <v/>
      </c>
    </row>
    <row r="1058" spans="1:17" x14ac:dyDescent="0.2">
      <c r="A1058" s="1" t="s">
        <v>948</v>
      </c>
      <c r="B1058" s="1" t="s">
        <v>949</v>
      </c>
      <c r="C1058" s="1" t="s">
        <v>21</v>
      </c>
      <c r="D1058" s="1" t="s">
        <v>22</v>
      </c>
      <c r="E1058" s="1" t="s">
        <v>13</v>
      </c>
      <c r="F1058" s="1" t="s">
        <v>14</v>
      </c>
      <c r="G1058" s="1" t="s">
        <v>16</v>
      </c>
      <c r="H1058" s="1" t="s">
        <v>15</v>
      </c>
      <c r="I1058" s="1" t="s">
        <v>15</v>
      </c>
      <c r="J1058" s="12" t="s">
        <v>15</v>
      </c>
      <c r="K1058" s="9" t="str">
        <f t="shared" si="16"/>
        <v/>
      </c>
      <c r="L1058" s="1"/>
      <c r="M1058" s="1"/>
      <c r="N1058" s="1"/>
      <c r="O1058" s="1"/>
      <c r="P1058" s="1"/>
      <c r="Q1058" s="1"/>
    </row>
    <row r="1059" spans="1:17" x14ac:dyDescent="0.2">
      <c r="A1059" t="s">
        <v>946</v>
      </c>
      <c r="B1059" t="s">
        <v>947</v>
      </c>
      <c r="C1059" t="s">
        <v>21</v>
      </c>
      <c r="D1059" t="s">
        <v>22</v>
      </c>
      <c r="E1059" t="s">
        <v>17</v>
      </c>
      <c r="F1059" t="s">
        <v>18</v>
      </c>
      <c r="G1059" t="s">
        <v>19</v>
      </c>
      <c r="H1059" t="s">
        <v>15</v>
      </c>
      <c r="I1059" t="s">
        <v>15</v>
      </c>
      <c r="J1059" s="11" t="s">
        <v>15</v>
      </c>
      <c r="K1059" s="8" t="str">
        <f t="shared" si="16"/>
        <v/>
      </c>
      <c r="M1059">
        <f>MAX(H1059:H1060)</f>
        <v>0</v>
      </c>
      <c r="N1059">
        <f>SUM(I1059:I1060)</f>
        <v>0</v>
      </c>
      <c r="O1059">
        <f>SUM(J1059:J1060)</f>
        <v>0</v>
      </c>
      <c r="P1059" s="8" t="str">
        <f>IF(N1059&gt;0,O1059/N1059*100,"")</f>
        <v/>
      </c>
      <c r="Q1059" s="8" t="str">
        <f>IF(N1059&gt;0,O1059/M1059*100,"")</f>
        <v/>
      </c>
    </row>
    <row r="1060" spans="1:17" x14ac:dyDescent="0.2">
      <c r="A1060" s="1" t="s">
        <v>946</v>
      </c>
      <c r="B1060" s="1" t="s">
        <v>947</v>
      </c>
      <c r="C1060" s="1" t="s">
        <v>21</v>
      </c>
      <c r="D1060" s="1" t="s">
        <v>22</v>
      </c>
      <c r="E1060" s="1" t="s">
        <v>13</v>
      </c>
      <c r="F1060" s="1" t="s">
        <v>14</v>
      </c>
      <c r="G1060" s="1" t="s">
        <v>16</v>
      </c>
      <c r="H1060" s="1" t="s">
        <v>15</v>
      </c>
      <c r="I1060" s="1" t="s">
        <v>15</v>
      </c>
      <c r="J1060" s="12" t="s">
        <v>15</v>
      </c>
      <c r="K1060" s="9" t="str">
        <f t="shared" si="16"/>
        <v/>
      </c>
      <c r="L1060" s="1"/>
      <c r="M1060" s="1"/>
      <c r="N1060" s="1"/>
      <c r="O1060" s="1"/>
      <c r="P1060" s="1"/>
      <c r="Q1060" s="1"/>
    </row>
    <row r="1061" spans="1:17" x14ac:dyDescent="0.2">
      <c r="A1061" t="s">
        <v>154</v>
      </c>
      <c r="B1061" t="s">
        <v>155</v>
      </c>
      <c r="C1061" t="s">
        <v>21</v>
      </c>
      <c r="D1061" t="s">
        <v>22</v>
      </c>
      <c r="E1061" t="s">
        <v>17</v>
      </c>
      <c r="F1061" t="s">
        <v>18</v>
      </c>
      <c r="G1061" t="s">
        <v>19</v>
      </c>
      <c r="H1061" t="s">
        <v>15</v>
      </c>
      <c r="I1061" t="s">
        <v>15</v>
      </c>
      <c r="J1061" s="11" t="s">
        <v>15</v>
      </c>
      <c r="K1061" s="8" t="str">
        <f t="shared" si="16"/>
        <v/>
      </c>
      <c r="M1061">
        <f>MAX(H1061:H1062)</f>
        <v>0</v>
      </c>
      <c r="N1061">
        <f>SUM(I1061:I1062)</f>
        <v>0</v>
      </c>
      <c r="O1061">
        <f>SUM(J1061:J1062)</f>
        <v>0</v>
      </c>
      <c r="P1061" s="8" t="str">
        <f>IF(N1061&gt;0,O1061/N1061*100,"")</f>
        <v/>
      </c>
      <c r="Q1061" s="8" t="str">
        <f>IF(N1061&gt;0,O1061/M1061*100,"")</f>
        <v/>
      </c>
    </row>
    <row r="1062" spans="1:17" x14ac:dyDescent="0.2">
      <c r="A1062" s="1" t="s">
        <v>154</v>
      </c>
      <c r="B1062" s="1" t="s">
        <v>155</v>
      </c>
      <c r="C1062" s="1" t="s">
        <v>21</v>
      </c>
      <c r="D1062" s="1" t="s">
        <v>22</v>
      </c>
      <c r="E1062" s="1" t="s">
        <v>13</v>
      </c>
      <c r="F1062" s="1" t="s">
        <v>14</v>
      </c>
      <c r="G1062" s="1" t="s">
        <v>16</v>
      </c>
      <c r="H1062" s="1" t="s">
        <v>15</v>
      </c>
      <c r="I1062" s="1" t="s">
        <v>15</v>
      </c>
      <c r="J1062" s="12" t="s">
        <v>15</v>
      </c>
      <c r="K1062" s="9" t="str">
        <f t="shared" si="16"/>
        <v/>
      </c>
      <c r="L1062" s="1"/>
      <c r="M1062" s="1"/>
      <c r="N1062" s="1"/>
      <c r="O1062" s="1"/>
      <c r="P1062" s="1"/>
      <c r="Q1062" s="1"/>
    </row>
    <row r="1063" spans="1:17" x14ac:dyDescent="0.2">
      <c r="A1063" t="s">
        <v>152</v>
      </c>
      <c r="B1063" t="s">
        <v>153</v>
      </c>
      <c r="C1063" t="s">
        <v>21</v>
      </c>
      <c r="D1063" t="s">
        <v>22</v>
      </c>
      <c r="E1063" t="s">
        <v>17</v>
      </c>
      <c r="F1063" t="s">
        <v>18</v>
      </c>
      <c r="G1063" t="s">
        <v>19</v>
      </c>
      <c r="H1063" t="s">
        <v>15</v>
      </c>
      <c r="I1063" t="s">
        <v>15</v>
      </c>
      <c r="J1063" s="11" t="s">
        <v>15</v>
      </c>
      <c r="K1063" s="8" t="str">
        <f t="shared" si="16"/>
        <v/>
      </c>
      <c r="M1063">
        <f>MAX(H1063:H1064)</f>
        <v>0</v>
      </c>
      <c r="N1063">
        <f>SUM(I1063:I1064)</f>
        <v>0</v>
      </c>
      <c r="O1063">
        <f>SUM(J1063:J1064)</f>
        <v>0</v>
      </c>
      <c r="P1063" s="8" t="str">
        <f>IF(N1063&gt;0,O1063/N1063*100,"")</f>
        <v/>
      </c>
      <c r="Q1063" s="8" t="str">
        <f>IF(N1063&gt;0,O1063/M1063*100,"")</f>
        <v/>
      </c>
    </row>
    <row r="1064" spans="1:17" x14ac:dyDescent="0.2">
      <c r="A1064" s="1" t="s">
        <v>152</v>
      </c>
      <c r="B1064" s="1" t="s">
        <v>153</v>
      </c>
      <c r="C1064" s="1" t="s">
        <v>21</v>
      </c>
      <c r="D1064" s="1" t="s">
        <v>22</v>
      </c>
      <c r="E1064" s="1" t="s">
        <v>13</v>
      </c>
      <c r="F1064" s="1" t="s">
        <v>14</v>
      </c>
      <c r="G1064" s="1" t="s">
        <v>16</v>
      </c>
      <c r="H1064" s="1" t="s">
        <v>15</v>
      </c>
      <c r="I1064" s="1" t="s">
        <v>15</v>
      </c>
      <c r="J1064" s="12" t="s">
        <v>15</v>
      </c>
      <c r="K1064" s="9" t="str">
        <f t="shared" si="16"/>
        <v/>
      </c>
      <c r="L1064" s="1"/>
      <c r="M1064" s="1"/>
      <c r="N1064" s="1"/>
      <c r="O1064" s="1"/>
      <c r="P1064" s="1"/>
      <c r="Q1064" s="1"/>
    </row>
    <row r="1065" spans="1:17" x14ac:dyDescent="0.2">
      <c r="A1065" t="s">
        <v>950</v>
      </c>
      <c r="B1065" t="s">
        <v>951</v>
      </c>
      <c r="C1065" t="s">
        <v>21</v>
      </c>
      <c r="D1065" t="s">
        <v>22</v>
      </c>
      <c r="E1065" t="s">
        <v>17</v>
      </c>
      <c r="F1065" t="s">
        <v>18</v>
      </c>
      <c r="G1065" t="s">
        <v>19</v>
      </c>
      <c r="H1065">
        <v>2</v>
      </c>
      <c r="I1065" t="s">
        <v>15</v>
      </c>
      <c r="J1065" s="11" t="s">
        <v>15</v>
      </c>
      <c r="K1065" s="8" t="str">
        <f t="shared" si="16"/>
        <v/>
      </c>
      <c r="M1065">
        <f>MAX(H1065:H1067)</f>
        <v>2</v>
      </c>
      <c r="N1065">
        <f>SUM(I1065:I1067)</f>
        <v>0</v>
      </c>
      <c r="O1065">
        <f>SUM(J1065:J1067)</f>
        <v>0</v>
      </c>
      <c r="P1065" s="8" t="str">
        <f>IF(N1065&gt;0,O1065/N1065*100,"")</f>
        <v/>
      </c>
      <c r="Q1065" s="8" t="str">
        <f>IF(N1065&gt;0,O1065/M1065*100,"")</f>
        <v/>
      </c>
    </row>
    <row r="1066" spans="1:17" x14ac:dyDescent="0.2">
      <c r="A1066" t="s">
        <v>950</v>
      </c>
      <c r="B1066" t="s">
        <v>951</v>
      </c>
      <c r="C1066" t="s">
        <v>21</v>
      </c>
      <c r="D1066" t="s">
        <v>22</v>
      </c>
      <c r="E1066" t="s">
        <v>23</v>
      </c>
      <c r="F1066" t="s">
        <v>24</v>
      </c>
      <c r="G1066" t="s">
        <v>25</v>
      </c>
      <c r="H1066">
        <v>1</v>
      </c>
      <c r="I1066" t="s">
        <v>15</v>
      </c>
      <c r="J1066" s="11" t="s">
        <v>15</v>
      </c>
      <c r="K1066" s="8" t="str">
        <f t="shared" si="16"/>
        <v/>
      </c>
    </row>
    <row r="1067" spans="1:17" x14ac:dyDescent="0.2">
      <c r="A1067" s="13" t="s">
        <v>950</v>
      </c>
      <c r="B1067" s="13" t="s">
        <v>951</v>
      </c>
      <c r="C1067" s="14" t="s">
        <v>21</v>
      </c>
      <c r="D1067" s="14" t="s">
        <v>22</v>
      </c>
      <c r="E1067" s="1" t="s">
        <v>13</v>
      </c>
      <c r="F1067" s="1" t="s">
        <v>14</v>
      </c>
      <c r="G1067" s="1" t="s">
        <v>16</v>
      </c>
      <c r="H1067" s="1">
        <v>2</v>
      </c>
      <c r="I1067" s="1" t="s">
        <v>15</v>
      </c>
      <c r="J1067" s="12" t="s">
        <v>15</v>
      </c>
      <c r="K1067" s="9" t="str">
        <f t="shared" si="16"/>
        <v/>
      </c>
      <c r="L1067" s="1"/>
      <c r="M1067" s="1"/>
      <c r="N1067" s="1"/>
      <c r="O1067" s="1"/>
      <c r="P1067" s="1"/>
      <c r="Q1067" s="1"/>
    </row>
    <row r="1068" spans="1:17" x14ac:dyDescent="0.2">
      <c r="A1068" t="s">
        <v>770</v>
      </c>
      <c r="B1068" t="s">
        <v>771</v>
      </c>
      <c r="C1068" t="s">
        <v>21</v>
      </c>
      <c r="D1068" t="s">
        <v>22</v>
      </c>
      <c r="E1068" t="s">
        <v>17</v>
      </c>
      <c r="F1068" t="s">
        <v>18</v>
      </c>
      <c r="G1068" t="s">
        <v>19</v>
      </c>
      <c r="H1068">
        <v>2</v>
      </c>
      <c r="I1068">
        <v>1</v>
      </c>
      <c r="J1068" s="11">
        <v>1</v>
      </c>
      <c r="K1068" s="8">
        <f t="shared" si="16"/>
        <v>100</v>
      </c>
      <c r="M1068">
        <f>MAX(H1068:H1069)</f>
        <v>2</v>
      </c>
      <c r="N1068">
        <f>SUM(I1068:I1069)</f>
        <v>1</v>
      </c>
      <c r="O1068">
        <f>SUM(J1068:J1069)</f>
        <v>1</v>
      </c>
      <c r="P1068" s="8">
        <f>IF(N1068&gt;0,O1068/N1068*100,"")</f>
        <v>100</v>
      </c>
      <c r="Q1068" s="8">
        <f>IF(N1068&gt;0,O1068/M1068*100,"")</f>
        <v>50</v>
      </c>
    </row>
    <row r="1069" spans="1:17" x14ac:dyDescent="0.2">
      <c r="A1069" s="1" t="s">
        <v>770</v>
      </c>
      <c r="B1069" s="1" t="s">
        <v>771</v>
      </c>
      <c r="C1069" s="1" t="s">
        <v>21</v>
      </c>
      <c r="D1069" s="1" t="s">
        <v>22</v>
      </c>
      <c r="E1069" s="1" t="s">
        <v>13</v>
      </c>
      <c r="F1069" s="1" t="s">
        <v>14</v>
      </c>
      <c r="G1069" s="1" t="s">
        <v>16</v>
      </c>
      <c r="H1069" s="1">
        <v>1</v>
      </c>
      <c r="I1069" s="1" t="s">
        <v>15</v>
      </c>
      <c r="J1069" s="12" t="s">
        <v>15</v>
      </c>
      <c r="K1069" s="9" t="str">
        <f t="shared" si="16"/>
        <v/>
      </c>
      <c r="L1069" s="1"/>
      <c r="M1069" s="1"/>
      <c r="N1069" s="1"/>
      <c r="O1069" s="1"/>
      <c r="P1069" s="1"/>
      <c r="Q1069" s="1"/>
    </row>
    <row r="1070" spans="1:17" x14ac:dyDescent="0.2">
      <c r="A1070" t="s">
        <v>111</v>
      </c>
      <c r="B1070" t="s">
        <v>112</v>
      </c>
      <c r="C1070" t="s">
        <v>72</v>
      </c>
      <c r="D1070" t="s">
        <v>73</v>
      </c>
      <c r="E1070" t="s">
        <v>13</v>
      </c>
      <c r="F1070" t="s">
        <v>14</v>
      </c>
      <c r="G1070" t="s">
        <v>16</v>
      </c>
      <c r="H1070" t="s">
        <v>15</v>
      </c>
      <c r="I1070" t="s">
        <v>15</v>
      </c>
      <c r="J1070" s="11" t="s">
        <v>15</v>
      </c>
      <c r="K1070" s="8" t="str">
        <f t="shared" si="16"/>
        <v/>
      </c>
      <c r="M1070">
        <f>MAX(H1070:H1071)</f>
        <v>0</v>
      </c>
      <c r="N1070">
        <f>SUM(I1070:I1071)</f>
        <v>0</v>
      </c>
      <c r="O1070">
        <f>SUM(J1070:J1071)</f>
        <v>0</v>
      </c>
      <c r="P1070" s="8" t="str">
        <f>IF(N1070&gt;0,O1070/N1070*100,"")</f>
        <v/>
      </c>
      <c r="Q1070" s="8" t="str">
        <f>IF(N1070&gt;0,O1070/M1070*100,"")</f>
        <v/>
      </c>
    </row>
    <row r="1071" spans="1:17" x14ac:dyDescent="0.2">
      <c r="A1071" s="1" t="s">
        <v>111</v>
      </c>
      <c r="B1071" s="1" t="s">
        <v>112</v>
      </c>
      <c r="C1071" s="1" t="s">
        <v>72</v>
      </c>
      <c r="D1071" s="1" t="s">
        <v>73</v>
      </c>
      <c r="E1071" s="1" t="s">
        <v>23</v>
      </c>
      <c r="F1071" s="1" t="s">
        <v>24</v>
      </c>
      <c r="G1071" s="1" t="s">
        <v>25</v>
      </c>
      <c r="H1071" s="1" t="s">
        <v>15</v>
      </c>
      <c r="I1071" s="1" t="s">
        <v>15</v>
      </c>
      <c r="J1071" s="12" t="s">
        <v>15</v>
      </c>
      <c r="K1071" s="9" t="str">
        <f t="shared" si="16"/>
        <v/>
      </c>
      <c r="L1071" s="1"/>
      <c r="M1071" s="1"/>
      <c r="N1071" s="1"/>
      <c r="O1071" s="1"/>
      <c r="P1071" s="1"/>
      <c r="Q1071" s="1"/>
    </row>
    <row r="1072" spans="1:17" x14ac:dyDescent="0.2">
      <c r="A1072" t="s">
        <v>117</v>
      </c>
      <c r="B1072" t="s">
        <v>116</v>
      </c>
      <c r="C1072" t="s">
        <v>72</v>
      </c>
      <c r="D1072" t="s">
        <v>73</v>
      </c>
      <c r="E1072" t="s">
        <v>13</v>
      </c>
      <c r="F1072" t="s">
        <v>14</v>
      </c>
      <c r="G1072" t="s">
        <v>16</v>
      </c>
      <c r="H1072">
        <v>1</v>
      </c>
      <c r="I1072" t="s">
        <v>15</v>
      </c>
      <c r="J1072" s="11" t="s">
        <v>15</v>
      </c>
      <c r="K1072" s="8" t="str">
        <f t="shared" si="16"/>
        <v/>
      </c>
      <c r="M1072">
        <f>MAX(H1072:H1073)</f>
        <v>1</v>
      </c>
      <c r="N1072">
        <f>SUM(I1072:I1073)</f>
        <v>0</v>
      </c>
      <c r="O1072">
        <f>SUM(J1072:J1073)</f>
        <v>0</v>
      </c>
      <c r="P1072" s="8" t="str">
        <f>IF(N1072&gt;0,O1072/N1072*100,"")</f>
        <v/>
      </c>
      <c r="Q1072" s="8" t="str">
        <f>IF(N1072&gt;0,O1072/M1072*100,"")</f>
        <v/>
      </c>
    </row>
    <row r="1073" spans="1:17" x14ac:dyDescent="0.2">
      <c r="A1073" s="1" t="s">
        <v>117</v>
      </c>
      <c r="B1073" s="1" t="s">
        <v>116</v>
      </c>
      <c r="C1073" s="1" t="s">
        <v>72</v>
      </c>
      <c r="D1073" s="1" t="s">
        <v>73</v>
      </c>
      <c r="E1073" s="1" t="s">
        <v>23</v>
      </c>
      <c r="F1073" s="1" t="s">
        <v>24</v>
      </c>
      <c r="G1073" s="1" t="s">
        <v>25</v>
      </c>
      <c r="H1073" s="1">
        <v>1</v>
      </c>
      <c r="I1073" s="1" t="s">
        <v>15</v>
      </c>
      <c r="J1073" s="12" t="s">
        <v>15</v>
      </c>
      <c r="K1073" s="9" t="str">
        <f t="shared" si="16"/>
        <v/>
      </c>
      <c r="L1073" s="1"/>
      <c r="M1073" s="1"/>
      <c r="N1073" s="1"/>
      <c r="O1073" s="1"/>
      <c r="P1073" s="1"/>
      <c r="Q1073" s="1"/>
    </row>
    <row r="1074" spans="1:17" x14ac:dyDescent="0.2">
      <c r="A1074" t="s">
        <v>1103</v>
      </c>
      <c r="B1074" t="s">
        <v>1102</v>
      </c>
      <c r="C1074" t="s">
        <v>72</v>
      </c>
      <c r="D1074" t="s">
        <v>73</v>
      </c>
      <c r="E1074" t="s">
        <v>13</v>
      </c>
      <c r="F1074" t="s">
        <v>14</v>
      </c>
      <c r="G1074" t="s">
        <v>16</v>
      </c>
      <c r="H1074" t="s">
        <v>15</v>
      </c>
      <c r="I1074" t="s">
        <v>15</v>
      </c>
      <c r="J1074" s="11" t="s">
        <v>15</v>
      </c>
      <c r="K1074" s="8" t="str">
        <f t="shared" si="16"/>
        <v/>
      </c>
      <c r="M1074">
        <f>MAX(H1074:H1075)</f>
        <v>0</v>
      </c>
      <c r="N1074">
        <f>SUM(I1074:I1075)</f>
        <v>0</v>
      </c>
      <c r="O1074">
        <f>SUM(J1074:J1075)</f>
        <v>0</v>
      </c>
      <c r="P1074" s="8" t="str">
        <f>IF(N1074&gt;0,O1074/N1074*100,"")</f>
        <v/>
      </c>
      <c r="Q1074" s="8" t="str">
        <f>IF(N1074&gt;0,O1074/M1074*100,"")</f>
        <v/>
      </c>
    </row>
    <row r="1075" spans="1:17" x14ac:dyDescent="0.2">
      <c r="A1075" s="1" t="s">
        <v>1103</v>
      </c>
      <c r="B1075" s="1" t="s">
        <v>1102</v>
      </c>
      <c r="C1075" s="1" t="s">
        <v>72</v>
      </c>
      <c r="D1075" s="1" t="s">
        <v>73</v>
      </c>
      <c r="E1075" s="1" t="s">
        <v>23</v>
      </c>
      <c r="F1075" s="1" t="s">
        <v>24</v>
      </c>
      <c r="G1075" s="1" t="s">
        <v>25</v>
      </c>
      <c r="H1075" s="1" t="s">
        <v>15</v>
      </c>
      <c r="I1075" s="1" t="s">
        <v>15</v>
      </c>
      <c r="J1075" s="12" t="s">
        <v>15</v>
      </c>
      <c r="K1075" s="9" t="str">
        <f t="shared" si="16"/>
        <v/>
      </c>
      <c r="L1075" s="1"/>
      <c r="M1075" s="1"/>
      <c r="N1075" s="1"/>
      <c r="O1075" s="1"/>
      <c r="P1075" s="1"/>
      <c r="Q1075" s="1"/>
    </row>
    <row r="1076" spans="1:17" x14ac:dyDescent="0.2">
      <c r="A1076" t="s">
        <v>1106</v>
      </c>
      <c r="B1076" t="s">
        <v>1105</v>
      </c>
      <c r="C1076" t="s">
        <v>72</v>
      </c>
      <c r="D1076" t="s">
        <v>73</v>
      </c>
      <c r="E1076" t="s">
        <v>23</v>
      </c>
      <c r="F1076" t="s">
        <v>24</v>
      </c>
      <c r="G1076" t="s">
        <v>25</v>
      </c>
      <c r="H1076" t="s">
        <v>15</v>
      </c>
      <c r="I1076" t="s">
        <v>15</v>
      </c>
      <c r="J1076" s="11" t="s">
        <v>15</v>
      </c>
      <c r="K1076" s="8" t="str">
        <f t="shared" si="16"/>
        <v/>
      </c>
      <c r="M1076">
        <f>MAX(H1076:H1077)</f>
        <v>0</v>
      </c>
      <c r="N1076">
        <f>SUM(I1076:I1077)</f>
        <v>0</v>
      </c>
      <c r="O1076">
        <f>SUM(J1076:J1077)</f>
        <v>0</v>
      </c>
      <c r="P1076" s="8" t="str">
        <f>IF(N1076&gt;0,O1076/N1076*100,"")</f>
        <v/>
      </c>
      <c r="Q1076" s="8" t="str">
        <f>IF(N1076&gt;0,O1076/M1076*100,"")</f>
        <v/>
      </c>
    </row>
    <row r="1077" spans="1:17" x14ac:dyDescent="0.2">
      <c r="A1077" s="1" t="s">
        <v>1106</v>
      </c>
      <c r="B1077" s="1" t="s">
        <v>1105</v>
      </c>
      <c r="C1077" s="1" t="s">
        <v>72</v>
      </c>
      <c r="D1077" s="1" t="s">
        <v>73</v>
      </c>
      <c r="E1077" s="1" t="s">
        <v>13</v>
      </c>
      <c r="F1077" s="1" t="s">
        <v>14</v>
      </c>
      <c r="G1077" s="1" t="s">
        <v>16</v>
      </c>
      <c r="H1077" s="1" t="s">
        <v>15</v>
      </c>
      <c r="I1077" s="1" t="s">
        <v>15</v>
      </c>
      <c r="J1077" s="12" t="s">
        <v>15</v>
      </c>
      <c r="K1077" s="9" t="str">
        <f t="shared" si="16"/>
        <v/>
      </c>
      <c r="L1077" s="1"/>
      <c r="M1077" s="1"/>
      <c r="N1077" s="1"/>
      <c r="O1077" s="1"/>
      <c r="P1077" s="1"/>
      <c r="Q1077" s="1"/>
    </row>
    <row r="1078" spans="1:17" x14ac:dyDescent="0.2">
      <c r="A1078" t="s">
        <v>999</v>
      </c>
      <c r="B1078" t="s">
        <v>998</v>
      </c>
      <c r="C1078" t="s">
        <v>72</v>
      </c>
      <c r="D1078" t="s">
        <v>73</v>
      </c>
      <c r="E1078" t="s">
        <v>13</v>
      </c>
      <c r="F1078" t="s">
        <v>14</v>
      </c>
      <c r="G1078" t="s">
        <v>16</v>
      </c>
      <c r="H1078">
        <v>1</v>
      </c>
      <c r="I1078" t="s">
        <v>15</v>
      </c>
      <c r="J1078" s="11" t="s">
        <v>15</v>
      </c>
      <c r="K1078" s="8" t="str">
        <f t="shared" si="16"/>
        <v/>
      </c>
      <c r="M1078">
        <f>MAX(H1078:H1079)</f>
        <v>1</v>
      </c>
      <c r="N1078">
        <f>SUM(I1078:I1079)</f>
        <v>0</v>
      </c>
      <c r="O1078">
        <f>SUM(J1078:J1079)</f>
        <v>0</v>
      </c>
      <c r="P1078" s="8" t="str">
        <f>IF(N1078&gt;0,O1078/N1078*100,"")</f>
        <v/>
      </c>
      <c r="Q1078" s="8" t="str">
        <f>IF(N1078&gt;0,O1078/M1078*100,"")</f>
        <v/>
      </c>
    </row>
    <row r="1079" spans="1:17" x14ac:dyDescent="0.2">
      <c r="A1079" s="1" t="s">
        <v>999</v>
      </c>
      <c r="B1079" s="1" t="s">
        <v>998</v>
      </c>
      <c r="C1079" s="1" t="s">
        <v>72</v>
      </c>
      <c r="D1079" s="1" t="s">
        <v>73</v>
      </c>
      <c r="E1079" s="1" t="s">
        <v>23</v>
      </c>
      <c r="F1079" s="1" t="s">
        <v>24</v>
      </c>
      <c r="G1079" s="1" t="s">
        <v>25</v>
      </c>
      <c r="H1079" s="1">
        <v>1</v>
      </c>
      <c r="I1079" s="1" t="s">
        <v>15</v>
      </c>
      <c r="J1079" s="12" t="s">
        <v>15</v>
      </c>
      <c r="K1079" s="9" t="str">
        <f t="shared" si="16"/>
        <v/>
      </c>
      <c r="L1079" s="1"/>
      <c r="M1079" s="1"/>
      <c r="N1079" s="1"/>
      <c r="O1079" s="1"/>
      <c r="P1079" s="1"/>
      <c r="Q1079" s="1"/>
    </row>
    <row r="1080" spans="1:17" x14ac:dyDescent="0.2">
      <c r="A1080" t="s">
        <v>1002</v>
      </c>
      <c r="B1080" t="s">
        <v>1001</v>
      </c>
      <c r="C1080" t="s">
        <v>72</v>
      </c>
      <c r="D1080" t="s">
        <v>73</v>
      </c>
      <c r="E1080" t="s">
        <v>13</v>
      </c>
      <c r="F1080" t="s">
        <v>14</v>
      </c>
      <c r="G1080" t="s">
        <v>16</v>
      </c>
      <c r="H1080">
        <v>1</v>
      </c>
      <c r="I1080" t="s">
        <v>15</v>
      </c>
      <c r="J1080" s="11" t="s">
        <v>15</v>
      </c>
      <c r="K1080" s="8" t="str">
        <f t="shared" si="16"/>
        <v/>
      </c>
      <c r="M1080">
        <f>MAX(H1080:H1081)</f>
        <v>1</v>
      </c>
      <c r="N1080">
        <f>SUM(I1080:I1081)</f>
        <v>0</v>
      </c>
      <c r="O1080">
        <f>SUM(J1080:J1081)</f>
        <v>0</v>
      </c>
      <c r="P1080" s="8" t="str">
        <f>IF(N1080&gt;0,O1080/N1080*100,"")</f>
        <v/>
      </c>
      <c r="Q1080" s="8" t="str">
        <f>IF(N1080&gt;0,O1080/M1080*100,"")</f>
        <v/>
      </c>
    </row>
    <row r="1081" spans="1:17" x14ac:dyDescent="0.2">
      <c r="A1081" s="1" t="s">
        <v>1002</v>
      </c>
      <c r="B1081" s="1" t="s">
        <v>1001</v>
      </c>
      <c r="C1081" s="1" t="s">
        <v>72</v>
      </c>
      <c r="D1081" s="1" t="s">
        <v>73</v>
      </c>
      <c r="E1081" s="1" t="s">
        <v>23</v>
      </c>
      <c r="F1081" s="1" t="s">
        <v>24</v>
      </c>
      <c r="G1081" s="1" t="s">
        <v>25</v>
      </c>
      <c r="H1081" s="1">
        <v>1</v>
      </c>
      <c r="I1081" s="1" t="s">
        <v>15</v>
      </c>
      <c r="J1081" s="12" t="s">
        <v>15</v>
      </c>
      <c r="K1081" s="9" t="str">
        <f t="shared" si="16"/>
        <v/>
      </c>
      <c r="L1081" s="1"/>
      <c r="M1081" s="1"/>
      <c r="N1081" s="1"/>
      <c r="O1081" s="1"/>
      <c r="P1081" s="1"/>
      <c r="Q1081" s="1"/>
    </row>
    <row r="1082" spans="1:17" x14ac:dyDescent="0.2">
      <c r="A1082" t="s">
        <v>874</v>
      </c>
      <c r="B1082" t="s">
        <v>875</v>
      </c>
      <c r="C1082" t="s">
        <v>72</v>
      </c>
      <c r="D1082" t="s">
        <v>73</v>
      </c>
      <c r="E1082" t="s">
        <v>23</v>
      </c>
      <c r="F1082" t="s">
        <v>24</v>
      </c>
      <c r="G1082" t="s">
        <v>25</v>
      </c>
      <c r="H1082" t="s">
        <v>15</v>
      </c>
      <c r="I1082" t="s">
        <v>15</v>
      </c>
      <c r="J1082" s="11" t="s">
        <v>15</v>
      </c>
      <c r="K1082" s="8" t="str">
        <f t="shared" si="16"/>
        <v/>
      </c>
      <c r="M1082">
        <f>MAX(H1082:H1083)</f>
        <v>0</v>
      </c>
      <c r="N1082">
        <f>SUM(I1082:I1083)</f>
        <v>0</v>
      </c>
      <c r="O1082">
        <f>SUM(J1082:J1083)</f>
        <v>0</v>
      </c>
      <c r="P1082" s="8" t="str">
        <f>IF(N1082&gt;0,O1082/N1082*100,"")</f>
        <v/>
      </c>
      <c r="Q1082" s="8" t="str">
        <f>IF(N1082&gt;0,O1082/M1082*100,"")</f>
        <v/>
      </c>
    </row>
    <row r="1083" spans="1:17" x14ac:dyDescent="0.2">
      <c r="A1083" s="1" t="s">
        <v>874</v>
      </c>
      <c r="B1083" s="1" t="s">
        <v>875</v>
      </c>
      <c r="C1083" s="1" t="s">
        <v>72</v>
      </c>
      <c r="D1083" s="1" t="s">
        <v>73</v>
      </c>
      <c r="E1083" s="1" t="s">
        <v>13</v>
      </c>
      <c r="F1083" s="1" t="s">
        <v>14</v>
      </c>
      <c r="G1083" s="1" t="s">
        <v>16</v>
      </c>
      <c r="H1083" s="1" t="s">
        <v>15</v>
      </c>
      <c r="I1083" s="1" t="s">
        <v>15</v>
      </c>
      <c r="J1083" s="12" t="s">
        <v>15</v>
      </c>
      <c r="K1083" s="9" t="str">
        <f t="shared" si="16"/>
        <v/>
      </c>
      <c r="L1083" s="1"/>
      <c r="M1083" s="1"/>
      <c r="N1083" s="1"/>
      <c r="O1083" s="1"/>
      <c r="P1083" s="1"/>
      <c r="Q1083" s="1"/>
    </row>
    <row r="1084" spans="1:17" x14ac:dyDescent="0.2">
      <c r="A1084" t="s">
        <v>876</v>
      </c>
      <c r="B1084" t="s">
        <v>877</v>
      </c>
      <c r="C1084" t="s">
        <v>72</v>
      </c>
      <c r="D1084" t="s">
        <v>73</v>
      </c>
      <c r="E1084" t="s">
        <v>23</v>
      </c>
      <c r="F1084" t="s">
        <v>24</v>
      </c>
      <c r="G1084" t="s">
        <v>25</v>
      </c>
      <c r="H1084" t="s">
        <v>15</v>
      </c>
      <c r="I1084" t="s">
        <v>15</v>
      </c>
      <c r="J1084" s="11" t="s">
        <v>15</v>
      </c>
      <c r="K1084" s="8" t="str">
        <f t="shared" si="16"/>
        <v/>
      </c>
      <c r="M1084">
        <f>MAX(H1084:H1085)</f>
        <v>0</v>
      </c>
      <c r="N1084">
        <f>SUM(I1084:I1085)</f>
        <v>0</v>
      </c>
      <c r="O1084">
        <f>SUM(J1084:J1085)</f>
        <v>0</v>
      </c>
      <c r="P1084" s="8" t="str">
        <f>IF(N1084&gt;0,O1084/N1084*100,"")</f>
        <v/>
      </c>
      <c r="Q1084" s="8" t="str">
        <f>IF(N1084&gt;0,O1084/M1084*100,"")</f>
        <v/>
      </c>
    </row>
    <row r="1085" spans="1:17" x14ac:dyDescent="0.2">
      <c r="A1085" s="1" t="s">
        <v>876</v>
      </c>
      <c r="B1085" s="1" t="s">
        <v>877</v>
      </c>
      <c r="C1085" s="1" t="s">
        <v>72</v>
      </c>
      <c r="D1085" s="1" t="s">
        <v>73</v>
      </c>
      <c r="E1085" s="1" t="s">
        <v>13</v>
      </c>
      <c r="F1085" s="1" t="s">
        <v>14</v>
      </c>
      <c r="G1085" s="1" t="s">
        <v>16</v>
      </c>
      <c r="H1085" s="1" t="s">
        <v>15</v>
      </c>
      <c r="I1085" s="1" t="s">
        <v>15</v>
      </c>
      <c r="J1085" s="12" t="s">
        <v>15</v>
      </c>
      <c r="K1085" s="9" t="str">
        <f t="shared" si="16"/>
        <v/>
      </c>
      <c r="L1085" s="1"/>
      <c r="M1085" s="1"/>
      <c r="N1085" s="1"/>
      <c r="O1085" s="1"/>
      <c r="P1085" s="1"/>
      <c r="Q1085" s="1"/>
    </row>
    <row r="1086" spans="1:17" x14ac:dyDescent="0.2">
      <c r="A1086" t="s">
        <v>969</v>
      </c>
      <c r="B1086" t="s">
        <v>968</v>
      </c>
      <c r="C1086" t="s">
        <v>72</v>
      </c>
      <c r="D1086" t="s">
        <v>73</v>
      </c>
      <c r="E1086" t="s">
        <v>17</v>
      </c>
      <c r="F1086" t="s">
        <v>18</v>
      </c>
      <c r="G1086" t="s">
        <v>19</v>
      </c>
      <c r="H1086">
        <v>1</v>
      </c>
      <c r="I1086" t="s">
        <v>15</v>
      </c>
      <c r="J1086" s="11" t="s">
        <v>15</v>
      </c>
      <c r="K1086" s="8" t="str">
        <f t="shared" si="16"/>
        <v/>
      </c>
      <c r="M1086">
        <f>MAX(H1086:H1087)</f>
        <v>1</v>
      </c>
      <c r="N1086">
        <f>SUM(I1086:I1087)</f>
        <v>0</v>
      </c>
      <c r="O1086">
        <f>SUM(J1086:J1087)</f>
        <v>0</v>
      </c>
      <c r="P1086" s="8" t="str">
        <f>IF(N1086&gt;0,O1086/N1086*100,"")</f>
        <v/>
      </c>
      <c r="Q1086" s="8" t="str">
        <f>IF(N1086&gt;0,O1086/M1086*100,"")</f>
        <v/>
      </c>
    </row>
    <row r="1087" spans="1:17" x14ac:dyDescent="0.2">
      <c r="A1087" s="1" t="s">
        <v>969</v>
      </c>
      <c r="B1087" s="1" t="s">
        <v>968</v>
      </c>
      <c r="C1087" s="1" t="s">
        <v>72</v>
      </c>
      <c r="D1087" s="1" t="s">
        <v>73</v>
      </c>
      <c r="E1087" s="1" t="s">
        <v>13</v>
      </c>
      <c r="F1087" s="1" t="s">
        <v>14</v>
      </c>
      <c r="G1087" s="1" t="s">
        <v>16</v>
      </c>
      <c r="H1087" s="1">
        <v>1</v>
      </c>
      <c r="I1087" s="1" t="s">
        <v>15</v>
      </c>
      <c r="J1087" s="12" t="s">
        <v>15</v>
      </c>
      <c r="K1087" s="9" t="str">
        <f t="shared" ref="K1087:K1150" si="17">IF(I1087&lt;&gt;"",J1087/I1087*100,"")</f>
        <v/>
      </c>
      <c r="L1087" s="1"/>
      <c r="M1087" s="1"/>
      <c r="N1087" s="1"/>
      <c r="O1087" s="1"/>
      <c r="P1087" s="1"/>
      <c r="Q1087" s="1"/>
    </row>
    <row r="1088" spans="1:17" x14ac:dyDescent="0.2">
      <c r="A1088" t="s">
        <v>972</v>
      </c>
      <c r="B1088" t="s">
        <v>971</v>
      </c>
      <c r="C1088" t="s">
        <v>72</v>
      </c>
      <c r="D1088" t="s">
        <v>73</v>
      </c>
      <c r="E1088" t="s">
        <v>13</v>
      </c>
      <c r="F1088" t="s">
        <v>14</v>
      </c>
      <c r="G1088" t="s">
        <v>16</v>
      </c>
      <c r="H1088">
        <v>1</v>
      </c>
      <c r="I1088" t="s">
        <v>15</v>
      </c>
      <c r="J1088" s="11" t="s">
        <v>15</v>
      </c>
      <c r="K1088" s="8" t="str">
        <f t="shared" si="17"/>
        <v/>
      </c>
      <c r="M1088">
        <f>MAX(H1088:H1089)</f>
        <v>1</v>
      </c>
      <c r="N1088">
        <f>SUM(I1088:I1089)</f>
        <v>0</v>
      </c>
      <c r="O1088">
        <f>SUM(J1088:J1089)</f>
        <v>0</v>
      </c>
      <c r="P1088" s="8" t="str">
        <f>IF(N1088&gt;0,O1088/N1088*100,"")</f>
        <v/>
      </c>
      <c r="Q1088" s="8" t="str">
        <f>IF(N1088&gt;0,O1088/M1088*100,"")</f>
        <v/>
      </c>
    </row>
    <row r="1089" spans="1:17" x14ac:dyDescent="0.2">
      <c r="A1089" s="1" t="s">
        <v>972</v>
      </c>
      <c r="B1089" s="1" t="s">
        <v>971</v>
      </c>
      <c r="C1089" s="1" t="s">
        <v>72</v>
      </c>
      <c r="D1089" s="1" t="s">
        <v>73</v>
      </c>
      <c r="E1089" s="1" t="s">
        <v>17</v>
      </c>
      <c r="F1089" s="1" t="s">
        <v>18</v>
      </c>
      <c r="G1089" s="1" t="s">
        <v>19</v>
      </c>
      <c r="H1089" s="1">
        <v>1</v>
      </c>
      <c r="I1089" s="1" t="s">
        <v>15</v>
      </c>
      <c r="J1089" s="12" t="s">
        <v>15</v>
      </c>
      <c r="K1089" s="9" t="str">
        <f t="shared" si="17"/>
        <v/>
      </c>
      <c r="L1089" s="1"/>
      <c r="M1089" s="1"/>
      <c r="N1089" s="1"/>
      <c r="O1089" s="1"/>
      <c r="P1089" s="1"/>
      <c r="Q1089" s="1"/>
    </row>
    <row r="1090" spans="1:17" x14ac:dyDescent="0.2">
      <c r="A1090" t="s">
        <v>1111</v>
      </c>
      <c r="B1090" t="s">
        <v>1112</v>
      </c>
      <c r="C1090" t="s">
        <v>72</v>
      </c>
      <c r="D1090" t="s">
        <v>73</v>
      </c>
      <c r="E1090" t="s">
        <v>13</v>
      </c>
      <c r="F1090" t="s">
        <v>14</v>
      </c>
      <c r="G1090" t="s">
        <v>16</v>
      </c>
      <c r="H1090" t="s">
        <v>15</v>
      </c>
      <c r="I1090" t="s">
        <v>15</v>
      </c>
      <c r="J1090" s="11" t="s">
        <v>15</v>
      </c>
      <c r="K1090" s="8" t="str">
        <f t="shared" si="17"/>
        <v/>
      </c>
      <c r="M1090">
        <f>MAX(H1090:H1091)</f>
        <v>0</v>
      </c>
      <c r="N1090">
        <f>SUM(I1090:I1091)</f>
        <v>0</v>
      </c>
      <c r="O1090">
        <f>SUM(J1090:J1091)</f>
        <v>0</v>
      </c>
      <c r="P1090" s="8" t="str">
        <f>IF(N1090&gt;0,O1090/N1090*100,"")</f>
        <v/>
      </c>
      <c r="Q1090" s="8" t="str">
        <f>IF(N1090&gt;0,O1090/M1090*100,"")</f>
        <v/>
      </c>
    </row>
    <row r="1091" spans="1:17" x14ac:dyDescent="0.2">
      <c r="A1091" s="1" t="s">
        <v>1111</v>
      </c>
      <c r="B1091" s="1" t="s">
        <v>1112</v>
      </c>
      <c r="C1091" s="1" t="s">
        <v>72</v>
      </c>
      <c r="D1091" s="1" t="s">
        <v>73</v>
      </c>
      <c r="E1091" s="1" t="s">
        <v>17</v>
      </c>
      <c r="F1091" s="1" t="s">
        <v>18</v>
      </c>
      <c r="G1091" s="1" t="s">
        <v>19</v>
      </c>
      <c r="H1091" s="1" t="s">
        <v>15</v>
      </c>
      <c r="I1091" s="1" t="s">
        <v>15</v>
      </c>
      <c r="J1091" s="12" t="s">
        <v>15</v>
      </c>
      <c r="K1091" s="9" t="str">
        <f t="shared" si="17"/>
        <v/>
      </c>
      <c r="L1091" s="1"/>
      <c r="M1091" s="1"/>
      <c r="N1091" s="1"/>
      <c r="O1091" s="1"/>
      <c r="P1091" s="1"/>
      <c r="Q1091" s="1"/>
    </row>
    <row r="1092" spans="1:17" x14ac:dyDescent="0.2">
      <c r="A1092" t="s">
        <v>1113</v>
      </c>
      <c r="B1092" t="s">
        <v>1114</v>
      </c>
      <c r="C1092" t="s">
        <v>72</v>
      </c>
      <c r="D1092" t="s">
        <v>73</v>
      </c>
      <c r="E1092" t="s">
        <v>17</v>
      </c>
      <c r="F1092" t="s">
        <v>18</v>
      </c>
      <c r="G1092" t="s">
        <v>19</v>
      </c>
      <c r="H1092" t="s">
        <v>15</v>
      </c>
      <c r="I1092" t="s">
        <v>15</v>
      </c>
      <c r="J1092" s="11" t="s">
        <v>15</v>
      </c>
      <c r="K1092" s="8" t="str">
        <f t="shared" si="17"/>
        <v/>
      </c>
      <c r="M1092">
        <f>MAX(H1092:H1093)</f>
        <v>0</v>
      </c>
      <c r="N1092">
        <f>SUM(I1092:I1093)</f>
        <v>0</v>
      </c>
      <c r="O1092">
        <f>SUM(J1092:J1093)</f>
        <v>0</v>
      </c>
      <c r="P1092" s="8" t="str">
        <f>IF(N1092&gt;0,O1092/N1092*100,"")</f>
        <v/>
      </c>
      <c r="Q1092" s="8" t="str">
        <f>IF(N1092&gt;0,O1092/M1092*100,"")</f>
        <v/>
      </c>
    </row>
    <row r="1093" spans="1:17" x14ac:dyDescent="0.2">
      <c r="A1093" s="1" t="s">
        <v>1113</v>
      </c>
      <c r="B1093" s="1" t="s">
        <v>1114</v>
      </c>
      <c r="C1093" s="1" t="s">
        <v>72</v>
      </c>
      <c r="D1093" s="1" t="s">
        <v>73</v>
      </c>
      <c r="E1093" s="1" t="s">
        <v>13</v>
      </c>
      <c r="F1093" s="1" t="s">
        <v>14</v>
      </c>
      <c r="G1093" s="1" t="s">
        <v>16</v>
      </c>
      <c r="H1093" s="1" t="s">
        <v>15</v>
      </c>
      <c r="I1093" s="1" t="s">
        <v>15</v>
      </c>
      <c r="J1093" s="12" t="s">
        <v>15</v>
      </c>
      <c r="K1093" s="9" t="str">
        <f t="shared" si="17"/>
        <v/>
      </c>
      <c r="L1093" s="1"/>
      <c r="M1093" s="1"/>
      <c r="N1093" s="1"/>
      <c r="O1093" s="1"/>
      <c r="P1093" s="1"/>
      <c r="Q1093" s="1"/>
    </row>
    <row r="1094" spans="1:17" x14ac:dyDescent="0.2">
      <c r="A1094" t="s">
        <v>726</v>
      </c>
      <c r="B1094" t="s">
        <v>727</v>
      </c>
      <c r="C1094" t="s">
        <v>72</v>
      </c>
      <c r="D1094" t="s">
        <v>73</v>
      </c>
      <c r="E1094" t="s">
        <v>17</v>
      </c>
      <c r="F1094" t="s">
        <v>18</v>
      </c>
      <c r="G1094" t="s">
        <v>19</v>
      </c>
      <c r="H1094" t="s">
        <v>15</v>
      </c>
      <c r="I1094" t="s">
        <v>15</v>
      </c>
      <c r="J1094" s="11" t="s">
        <v>15</v>
      </c>
      <c r="K1094" s="8" t="str">
        <f t="shared" si="17"/>
        <v/>
      </c>
      <c r="M1094">
        <f>MAX(H1094:H1095)</f>
        <v>0</v>
      </c>
      <c r="N1094">
        <f>SUM(I1094:I1095)</f>
        <v>0</v>
      </c>
      <c r="O1094">
        <f>SUM(J1094:J1095)</f>
        <v>0</v>
      </c>
      <c r="P1094" s="8" t="str">
        <f>IF(N1094&gt;0,O1094/N1094*100,"")</f>
        <v/>
      </c>
      <c r="Q1094" s="8" t="str">
        <f>IF(N1094&gt;0,O1094/M1094*100,"")</f>
        <v/>
      </c>
    </row>
    <row r="1095" spans="1:17" x14ac:dyDescent="0.2">
      <c r="A1095" s="1" t="s">
        <v>726</v>
      </c>
      <c r="B1095" s="1" t="s">
        <v>727</v>
      </c>
      <c r="C1095" s="1" t="s">
        <v>72</v>
      </c>
      <c r="D1095" s="1" t="s">
        <v>73</v>
      </c>
      <c r="E1095" s="1" t="s">
        <v>13</v>
      </c>
      <c r="F1095" s="1" t="s">
        <v>14</v>
      </c>
      <c r="G1095" s="1" t="s">
        <v>16</v>
      </c>
      <c r="H1095" s="1" t="s">
        <v>15</v>
      </c>
      <c r="I1095" s="1" t="s">
        <v>15</v>
      </c>
      <c r="J1095" s="12" t="s">
        <v>15</v>
      </c>
      <c r="K1095" s="9" t="str">
        <f t="shared" si="17"/>
        <v/>
      </c>
      <c r="L1095" s="1"/>
      <c r="M1095" s="1"/>
      <c r="N1095" s="1"/>
      <c r="O1095" s="1"/>
      <c r="P1095" s="1"/>
      <c r="Q1095" s="1"/>
    </row>
    <row r="1096" spans="1:17" x14ac:dyDescent="0.2">
      <c r="A1096" t="s">
        <v>728</v>
      </c>
      <c r="B1096" t="s">
        <v>729</v>
      </c>
      <c r="C1096" t="s">
        <v>72</v>
      </c>
      <c r="D1096" t="s">
        <v>73</v>
      </c>
      <c r="E1096" t="s">
        <v>13</v>
      </c>
      <c r="F1096" t="s">
        <v>14</v>
      </c>
      <c r="G1096" t="s">
        <v>16</v>
      </c>
      <c r="H1096" t="s">
        <v>15</v>
      </c>
      <c r="I1096" t="s">
        <v>15</v>
      </c>
      <c r="J1096" s="11" t="s">
        <v>15</v>
      </c>
      <c r="K1096" s="8" t="str">
        <f t="shared" si="17"/>
        <v/>
      </c>
      <c r="M1096">
        <f>MAX(H1096:H1097)</f>
        <v>0</v>
      </c>
      <c r="N1096">
        <f>SUM(I1096:I1097)</f>
        <v>0</v>
      </c>
      <c r="O1096">
        <f>SUM(J1096:J1097)</f>
        <v>0</v>
      </c>
      <c r="P1096" s="8" t="str">
        <f>IF(N1096&gt;0,O1096/N1096*100,"")</f>
        <v/>
      </c>
      <c r="Q1096" s="8" t="str">
        <f>IF(N1096&gt;0,O1096/M1096*100,"")</f>
        <v/>
      </c>
    </row>
    <row r="1097" spans="1:17" x14ac:dyDescent="0.2">
      <c r="A1097" s="1" t="s">
        <v>728</v>
      </c>
      <c r="B1097" s="1" t="s">
        <v>729</v>
      </c>
      <c r="C1097" s="1" t="s">
        <v>72</v>
      </c>
      <c r="D1097" s="1" t="s">
        <v>73</v>
      </c>
      <c r="E1097" s="1" t="s">
        <v>17</v>
      </c>
      <c r="F1097" s="1" t="s">
        <v>18</v>
      </c>
      <c r="G1097" s="1" t="s">
        <v>19</v>
      </c>
      <c r="H1097" s="1" t="s">
        <v>15</v>
      </c>
      <c r="I1097" s="1" t="s">
        <v>15</v>
      </c>
      <c r="J1097" s="12" t="s">
        <v>15</v>
      </c>
      <c r="K1097" s="9" t="str">
        <f t="shared" si="17"/>
        <v/>
      </c>
      <c r="L1097" s="1"/>
      <c r="M1097" s="1"/>
      <c r="N1097" s="1"/>
      <c r="O1097" s="1"/>
      <c r="P1097" s="1"/>
      <c r="Q1097" s="1"/>
    </row>
    <row r="1098" spans="1:17" x14ac:dyDescent="0.2">
      <c r="A1098" t="s">
        <v>71</v>
      </c>
      <c r="B1098" t="s">
        <v>70</v>
      </c>
      <c r="C1098" t="s">
        <v>72</v>
      </c>
      <c r="D1098" t="s">
        <v>73</v>
      </c>
      <c r="E1098" t="s">
        <v>17</v>
      </c>
      <c r="F1098" t="s">
        <v>18</v>
      </c>
      <c r="G1098" t="s">
        <v>19</v>
      </c>
      <c r="H1098">
        <v>1</v>
      </c>
      <c r="I1098" t="s">
        <v>15</v>
      </c>
      <c r="J1098" s="11" t="s">
        <v>15</v>
      </c>
      <c r="K1098" s="8" t="str">
        <f t="shared" si="17"/>
        <v/>
      </c>
      <c r="M1098">
        <f>MAX(H1098:H1099)</f>
        <v>1</v>
      </c>
      <c r="N1098">
        <f>SUM(I1098:I1099)</f>
        <v>0</v>
      </c>
      <c r="O1098">
        <f>SUM(J1098:J1099)</f>
        <v>0</v>
      </c>
      <c r="P1098" s="8" t="str">
        <f>IF(N1098&gt;0,O1098/N1098*100,"")</f>
        <v/>
      </c>
      <c r="Q1098" s="8" t="str">
        <f>IF(N1098&gt;0,O1098/M1098*100,"")</f>
        <v/>
      </c>
    </row>
    <row r="1099" spans="1:17" x14ac:dyDescent="0.2">
      <c r="A1099" s="1" t="s">
        <v>71</v>
      </c>
      <c r="B1099" s="1" t="s">
        <v>70</v>
      </c>
      <c r="C1099" s="1" t="s">
        <v>72</v>
      </c>
      <c r="D1099" s="1" t="s">
        <v>73</v>
      </c>
      <c r="E1099" s="1" t="s">
        <v>13</v>
      </c>
      <c r="F1099" s="1" t="s">
        <v>14</v>
      </c>
      <c r="G1099" s="1" t="s">
        <v>16</v>
      </c>
      <c r="H1099" s="1">
        <v>1</v>
      </c>
      <c r="I1099" s="1" t="s">
        <v>15</v>
      </c>
      <c r="J1099" s="12" t="s">
        <v>15</v>
      </c>
      <c r="K1099" s="9" t="str">
        <f t="shared" si="17"/>
        <v/>
      </c>
      <c r="L1099" s="1"/>
      <c r="M1099" s="1"/>
      <c r="N1099" s="1"/>
      <c r="O1099" s="1"/>
      <c r="P1099" s="1"/>
      <c r="Q1099" s="1"/>
    </row>
    <row r="1100" spans="1:17" x14ac:dyDescent="0.2">
      <c r="A1100" t="s">
        <v>76</v>
      </c>
      <c r="B1100" t="s">
        <v>75</v>
      </c>
      <c r="C1100" t="s">
        <v>72</v>
      </c>
      <c r="D1100" t="s">
        <v>73</v>
      </c>
      <c r="E1100" t="s">
        <v>17</v>
      </c>
      <c r="F1100" t="s">
        <v>18</v>
      </c>
      <c r="G1100" t="s">
        <v>19</v>
      </c>
      <c r="H1100" t="s">
        <v>15</v>
      </c>
      <c r="I1100" t="s">
        <v>15</v>
      </c>
      <c r="J1100" s="11" t="s">
        <v>15</v>
      </c>
      <c r="K1100" s="8" t="str">
        <f t="shared" si="17"/>
        <v/>
      </c>
      <c r="M1100">
        <f>MAX(H1100:H1101)</f>
        <v>0</v>
      </c>
      <c r="N1100">
        <f>SUM(I1100:I1101)</f>
        <v>0</v>
      </c>
      <c r="O1100">
        <f>SUM(J1100:J1101)</f>
        <v>0</v>
      </c>
      <c r="P1100" s="8" t="str">
        <f>IF(N1100&gt;0,O1100/N1100*100,"")</f>
        <v/>
      </c>
      <c r="Q1100" s="8" t="str">
        <f>IF(N1100&gt;0,O1100/M1100*100,"")</f>
        <v/>
      </c>
    </row>
    <row r="1101" spans="1:17" x14ac:dyDescent="0.2">
      <c r="A1101" s="1" t="s">
        <v>76</v>
      </c>
      <c r="B1101" s="1" t="s">
        <v>75</v>
      </c>
      <c r="C1101" s="1" t="s">
        <v>72</v>
      </c>
      <c r="D1101" s="1" t="s">
        <v>73</v>
      </c>
      <c r="E1101" s="1" t="s">
        <v>13</v>
      </c>
      <c r="F1101" s="1" t="s">
        <v>14</v>
      </c>
      <c r="G1101" s="1" t="s">
        <v>16</v>
      </c>
      <c r="H1101" s="1" t="s">
        <v>15</v>
      </c>
      <c r="I1101" s="1" t="s">
        <v>15</v>
      </c>
      <c r="J1101" s="12" t="s">
        <v>15</v>
      </c>
      <c r="K1101" s="9" t="str">
        <f t="shared" si="17"/>
        <v/>
      </c>
      <c r="L1101" s="1"/>
      <c r="M1101" s="1"/>
      <c r="N1101" s="1"/>
      <c r="O1101" s="1"/>
      <c r="P1101" s="1"/>
      <c r="Q1101" s="1"/>
    </row>
    <row r="1102" spans="1:17" x14ac:dyDescent="0.2">
      <c r="A1102" t="s">
        <v>308</v>
      </c>
      <c r="B1102" t="s">
        <v>309</v>
      </c>
      <c r="C1102" t="s">
        <v>79</v>
      </c>
      <c r="D1102" t="s">
        <v>80</v>
      </c>
      <c r="E1102" t="s">
        <v>17</v>
      </c>
      <c r="F1102" t="s">
        <v>18</v>
      </c>
      <c r="G1102" t="s">
        <v>19</v>
      </c>
      <c r="H1102" t="s">
        <v>15</v>
      </c>
      <c r="I1102" t="s">
        <v>15</v>
      </c>
      <c r="J1102" s="11" t="s">
        <v>15</v>
      </c>
      <c r="K1102" s="8" t="str">
        <f t="shared" si="17"/>
        <v/>
      </c>
      <c r="M1102">
        <f>MAX(H1102:H1103)</f>
        <v>0</v>
      </c>
      <c r="N1102">
        <f>SUM(I1102:I1103)</f>
        <v>0</v>
      </c>
      <c r="O1102">
        <f>SUM(J1102:J1103)</f>
        <v>0</v>
      </c>
      <c r="P1102" s="8" t="str">
        <f>IF(N1102&gt;0,O1102/N1102*100,"")</f>
        <v/>
      </c>
      <c r="Q1102" s="8" t="str">
        <f>IF(N1102&gt;0,O1102/M1102*100,"")</f>
        <v/>
      </c>
    </row>
    <row r="1103" spans="1:17" x14ac:dyDescent="0.2">
      <c r="A1103" s="1" t="s">
        <v>308</v>
      </c>
      <c r="B1103" s="1" t="s">
        <v>309</v>
      </c>
      <c r="C1103" s="1" t="s">
        <v>79</v>
      </c>
      <c r="D1103" s="1" t="s">
        <v>80</v>
      </c>
      <c r="E1103" s="1" t="s">
        <v>13</v>
      </c>
      <c r="F1103" s="1" t="s">
        <v>14</v>
      </c>
      <c r="G1103" s="1" t="s">
        <v>16</v>
      </c>
      <c r="H1103" s="1" t="s">
        <v>15</v>
      </c>
      <c r="I1103" s="1" t="s">
        <v>15</v>
      </c>
      <c r="J1103" s="12" t="s">
        <v>15</v>
      </c>
      <c r="K1103" s="9" t="str">
        <f t="shared" si="17"/>
        <v/>
      </c>
      <c r="L1103" s="1"/>
      <c r="M1103" s="1"/>
      <c r="N1103" s="1"/>
      <c r="O1103" s="1"/>
      <c r="P1103" s="1"/>
      <c r="Q1103" s="1"/>
    </row>
    <row r="1104" spans="1:17" x14ac:dyDescent="0.2">
      <c r="A1104" t="s">
        <v>311</v>
      </c>
      <c r="B1104" t="s">
        <v>312</v>
      </c>
      <c r="C1104" t="s">
        <v>79</v>
      </c>
      <c r="D1104" t="s">
        <v>80</v>
      </c>
      <c r="E1104" t="s">
        <v>17</v>
      </c>
      <c r="F1104" t="s">
        <v>18</v>
      </c>
      <c r="G1104" t="s">
        <v>19</v>
      </c>
      <c r="H1104" t="s">
        <v>15</v>
      </c>
      <c r="I1104" t="s">
        <v>15</v>
      </c>
      <c r="J1104" s="11" t="s">
        <v>15</v>
      </c>
      <c r="K1104" s="8" t="str">
        <f t="shared" si="17"/>
        <v/>
      </c>
      <c r="M1104">
        <f>MAX(H1104:H1105)</f>
        <v>0</v>
      </c>
      <c r="N1104">
        <f>SUM(I1104:I1105)</f>
        <v>0</v>
      </c>
      <c r="O1104">
        <f>SUM(J1104:J1105)</f>
        <v>0</v>
      </c>
      <c r="P1104" s="8" t="str">
        <f>IF(N1104&gt;0,O1104/N1104*100,"")</f>
        <v/>
      </c>
      <c r="Q1104" s="8" t="str">
        <f>IF(N1104&gt;0,O1104/M1104*100,"")</f>
        <v/>
      </c>
    </row>
    <row r="1105" spans="1:17" x14ac:dyDescent="0.2">
      <c r="A1105" s="1" t="s">
        <v>311</v>
      </c>
      <c r="B1105" s="1" t="s">
        <v>312</v>
      </c>
      <c r="C1105" s="1" t="s">
        <v>79</v>
      </c>
      <c r="D1105" s="1" t="s">
        <v>80</v>
      </c>
      <c r="E1105" s="1" t="s">
        <v>13</v>
      </c>
      <c r="F1105" s="1" t="s">
        <v>14</v>
      </c>
      <c r="G1105" s="1" t="s">
        <v>16</v>
      </c>
      <c r="H1105" s="1" t="s">
        <v>15</v>
      </c>
      <c r="I1105" s="1" t="s">
        <v>15</v>
      </c>
      <c r="J1105" s="12" t="s">
        <v>15</v>
      </c>
      <c r="K1105" s="9" t="str">
        <f t="shared" si="17"/>
        <v/>
      </c>
      <c r="L1105" s="1"/>
      <c r="M1105" s="1"/>
      <c r="N1105" s="1"/>
      <c r="O1105" s="1"/>
      <c r="P1105" s="1"/>
      <c r="Q1105" s="1"/>
    </row>
    <row r="1106" spans="1:17" x14ac:dyDescent="0.2">
      <c r="A1106" t="s">
        <v>382</v>
      </c>
      <c r="B1106" t="s">
        <v>381</v>
      </c>
      <c r="C1106" t="s">
        <v>79</v>
      </c>
      <c r="D1106" t="s">
        <v>80</v>
      </c>
      <c r="E1106" t="s">
        <v>23</v>
      </c>
      <c r="F1106" t="s">
        <v>24</v>
      </c>
      <c r="G1106" t="s">
        <v>25</v>
      </c>
      <c r="H1106">
        <v>1</v>
      </c>
      <c r="I1106" t="s">
        <v>15</v>
      </c>
      <c r="J1106" s="11" t="s">
        <v>15</v>
      </c>
      <c r="K1106" s="8" t="str">
        <f t="shared" si="17"/>
        <v/>
      </c>
      <c r="M1106">
        <f>MAX(H1106:H1107)</f>
        <v>1</v>
      </c>
      <c r="N1106">
        <f>SUM(I1106:I1107)</f>
        <v>0</v>
      </c>
      <c r="O1106">
        <f>SUM(J1106:J1107)</f>
        <v>0</v>
      </c>
      <c r="P1106" s="8" t="str">
        <f>IF(N1106&gt;0,O1106/N1106*100,"")</f>
        <v/>
      </c>
      <c r="Q1106" s="8" t="str">
        <f>IF(N1106&gt;0,O1106/M1106*100,"")</f>
        <v/>
      </c>
    </row>
    <row r="1107" spans="1:17" x14ac:dyDescent="0.2">
      <c r="A1107" s="1" t="s">
        <v>382</v>
      </c>
      <c r="B1107" s="1" t="s">
        <v>381</v>
      </c>
      <c r="C1107" s="1" t="s">
        <v>79</v>
      </c>
      <c r="D1107" s="1" t="s">
        <v>80</v>
      </c>
      <c r="E1107" s="1" t="s">
        <v>13</v>
      </c>
      <c r="F1107" s="1" t="s">
        <v>14</v>
      </c>
      <c r="G1107" s="1" t="s">
        <v>188</v>
      </c>
      <c r="H1107" s="1">
        <v>1</v>
      </c>
      <c r="I1107" s="1" t="s">
        <v>15</v>
      </c>
      <c r="J1107" s="12" t="s">
        <v>15</v>
      </c>
      <c r="K1107" s="9" t="str">
        <f t="shared" si="17"/>
        <v/>
      </c>
      <c r="L1107" s="1"/>
      <c r="M1107" s="1"/>
      <c r="N1107" s="1"/>
      <c r="O1107" s="1"/>
      <c r="P1107" s="1"/>
      <c r="Q1107" s="1"/>
    </row>
    <row r="1108" spans="1:17" x14ac:dyDescent="0.2">
      <c r="A1108" t="s">
        <v>384</v>
      </c>
      <c r="B1108" t="s">
        <v>385</v>
      </c>
      <c r="C1108" t="s">
        <v>79</v>
      </c>
      <c r="D1108" t="s">
        <v>80</v>
      </c>
      <c r="E1108" t="s">
        <v>23</v>
      </c>
      <c r="F1108" t="s">
        <v>24</v>
      </c>
      <c r="G1108" t="s">
        <v>189</v>
      </c>
      <c r="H1108">
        <v>1</v>
      </c>
      <c r="I1108" t="s">
        <v>15</v>
      </c>
      <c r="J1108" s="11" t="s">
        <v>15</v>
      </c>
      <c r="K1108" s="8" t="str">
        <f t="shared" si="17"/>
        <v/>
      </c>
      <c r="M1108">
        <f>MAX(H1108:H1109)</f>
        <v>1</v>
      </c>
      <c r="N1108">
        <f>SUM(I1108:I1109)</f>
        <v>0</v>
      </c>
      <c r="O1108">
        <f>SUM(J1108:J1109)</f>
        <v>0</v>
      </c>
      <c r="P1108" s="8" t="str">
        <f>IF(N1108&gt;0,O1108/N1108*100,"")</f>
        <v/>
      </c>
      <c r="Q1108" s="8" t="str">
        <f>IF(N1108&gt;0,O1108/M1108*100,"")</f>
        <v/>
      </c>
    </row>
    <row r="1109" spans="1:17" x14ac:dyDescent="0.2">
      <c r="A1109" s="1" t="s">
        <v>384</v>
      </c>
      <c r="B1109" s="1" t="s">
        <v>385</v>
      </c>
      <c r="C1109" s="1" t="s">
        <v>79</v>
      </c>
      <c r="D1109" s="1" t="s">
        <v>80</v>
      </c>
      <c r="E1109" s="1" t="s">
        <v>13</v>
      </c>
      <c r="F1109" s="1" t="s">
        <v>14</v>
      </c>
      <c r="G1109" s="1" t="s">
        <v>188</v>
      </c>
      <c r="H1109" s="1">
        <v>1</v>
      </c>
      <c r="I1109" s="1" t="s">
        <v>15</v>
      </c>
      <c r="J1109" s="12" t="s">
        <v>15</v>
      </c>
      <c r="K1109" s="9" t="str">
        <f t="shared" si="17"/>
        <v/>
      </c>
      <c r="L1109" s="1"/>
      <c r="M1109" s="1"/>
      <c r="N1109" s="1"/>
      <c r="O1109" s="1"/>
      <c r="P1109" s="1"/>
      <c r="Q1109" s="1"/>
    </row>
    <row r="1110" spans="1:17" x14ac:dyDescent="0.2">
      <c r="A1110" t="s">
        <v>400</v>
      </c>
      <c r="B1110" t="s">
        <v>398</v>
      </c>
      <c r="C1110" t="s">
        <v>79</v>
      </c>
      <c r="D1110" t="s">
        <v>80</v>
      </c>
      <c r="E1110" t="s">
        <v>23</v>
      </c>
      <c r="F1110" t="s">
        <v>24</v>
      </c>
      <c r="G1110" t="s">
        <v>25</v>
      </c>
      <c r="H1110">
        <v>1</v>
      </c>
      <c r="I1110" t="s">
        <v>15</v>
      </c>
      <c r="J1110" s="11" t="s">
        <v>15</v>
      </c>
      <c r="K1110" s="8" t="str">
        <f t="shared" si="17"/>
        <v/>
      </c>
      <c r="M1110">
        <f>MAX(H1110:H1111)</f>
        <v>1</v>
      </c>
      <c r="N1110">
        <f>SUM(I1110:I1111)</f>
        <v>0</v>
      </c>
      <c r="O1110">
        <f>SUM(J1110:J1111)</f>
        <v>0</v>
      </c>
      <c r="P1110" s="8" t="str">
        <f>IF(N1110&gt;0,O1110/N1110*100,"")</f>
        <v/>
      </c>
      <c r="Q1110" s="8" t="str">
        <f>IF(N1110&gt;0,O1110/M1110*100,"")</f>
        <v/>
      </c>
    </row>
    <row r="1111" spans="1:17" x14ac:dyDescent="0.2">
      <c r="A1111" s="1" t="s">
        <v>400</v>
      </c>
      <c r="B1111" s="1" t="s">
        <v>398</v>
      </c>
      <c r="C1111" s="1" t="s">
        <v>79</v>
      </c>
      <c r="D1111" s="1" t="s">
        <v>80</v>
      </c>
      <c r="E1111" s="1" t="s">
        <v>13</v>
      </c>
      <c r="F1111" s="1" t="s">
        <v>14</v>
      </c>
      <c r="G1111" s="1" t="s">
        <v>16</v>
      </c>
      <c r="H1111" s="1">
        <v>1</v>
      </c>
      <c r="I1111" s="1" t="s">
        <v>15</v>
      </c>
      <c r="J1111" s="12" t="s">
        <v>15</v>
      </c>
      <c r="K1111" s="9" t="str">
        <f t="shared" si="17"/>
        <v/>
      </c>
      <c r="L1111" s="1"/>
      <c r="M1111" s="1"/>
      <c r="N1111" s="1"/>
      <c r="O1111" s="1"/>
      <c r="P1111" s="1"/>
      <c r="Q1111" s="1"/>
    </row>
    <row r="1112" spans="1:17" x14ac:dyDescent="0.2">
      <c r="A1112" t="s">
        <v>403</v>
      </c>
      <c r="B1112" t="s">
        <v>402</v>
      </c>
      <c r="C1112" t="s">
        <v>79</v>
      </c>
      <c r="D1112" t="s">
        <v>80</v>
      </c>
      <c r="E1112" t="s">
        <v>13</v>
      </c>
      <c r="F1112" t="s">
        <v>14</v>
      </c>
      <c r="G1112" t="s">
        <v>16</v>
      </c>
      <c r="H1112">
        <v>1</v>
      </c>
      <c r="I1112" t="s">
        <v>15</v>
      </c>
      <c r="J1112" s="11" t="s">
        <v>15</v>
      </c>
      <c r="K1112" s="8" t="str">
        <f t="shared" si="17"/>
        <v/>
      </c>
      <c r="M1112">
        <f>MAX(H1112:H1113)</f>
        <v>1</v>
      </c>
      <c r="N1112">
        <f>SUM(I1112:I1113)</f>
        <v>0</v>
      </c>
      <c r="O1112">
        <f>SUM(J1112:J1113)</f>
        <v>0</v>
      </c>
      <c r="P1112" s="8" t="str">
        <f>IF(N1112&gt;0,O1112/N1112*100,"")</f>
        <v/>
      </c>
      <c r="Q1112" s="8" t="str">
        <f>IF(N1112&gt;0,O1112/M1112*100,"")</f>
        <v/>
      </c>
    </row>
    <row r="1113" spans="1:17" x14ac:dyDescent="0.2">
      <c r="A1113" s="1" t="s">
        <v>403</v>
      </c>
      <c r="B1113" s="1" t="s">
        <v>402</v>
      </c>
      <c r="C1113" s="1" t="s">
        <v>79</v>
      </c>
      <c r="D1113" s="1" t="s">
        <v>80</v>
      </c>
      <c r="E1113" s="1" t="s">
        <v>23</v>
      </c>
      <c r="F1113" s="1" t="s">
        <v>24</v>
      </c>
      <c r="G1113" s="1" t="s">
        <v>25</v>
      </c>
      <c r="H1113" s="1">
        <v>1</v>
      </c>
      <c r="I1113" s="1" t="s">
        <v>15</v>
      </c>
      <c r="J1113" s="12" t="s">
        <v>15</v>
      </c>
      <c r="K1113" s="9" t="str">
        <f t="shared" si="17"/>
        <v/>
      </c>
      <c r="L1113" s="1"/>
      <c r="M1113" s="1"/>
      <c r="N1113" s="1"/>
      <c r="O1113" s="1"/>
      <c r="P1113" s="1"/>
      <c r="Q1113" s="1"/>
    </row>
    <row r="1114" spans="1:17" x14ac:dyDescent="0.2">
      <c r="A1114" t="s">
        <v>545</v>
      </c>
      <c r="B1114" t="s">
        <v>544</v>
      </c>
      <c r="C1114" t="s">
        <v>79</v>
      </c>
      <c r="D1114" t="s">
        <v>80</v>
      </c>
      <c r="E1114" t="s">
        <v>13</v>
      </c>
      <c r="F1114" t="s">
        <v>14</v>
      </c>
      <c r="G1114" t="s">
        <v>16</v>
      </c>
      <c r="H1114" t="s">
        <v>15</v>
      </c>
      <c r="I1114" t="s">
        <v>15</v>
      </c>
      <c r="J1114" s="11" t="s">
        <v>15</v>
      </c>
      <c r="K1114" s="8" t="str">
        <f t="shared" si="17"/>
        <v/>
      </c>
      <c r="M1114">
        <f>MAX(H1114:H1115)</f>
        <v>0</v>
      </c>
      <c r="N1114">
        <f>SUM(I1114:I1115)</f>
        <v>0</v>
      </c>
      <c r="O1114">
        <f>SUM(J1114:J1115)</f>
        <v>0</v>
      </c>
      <c r="P1114" s="8" t="str">
        <f>IF(N1114&gt;0,O1114/N1114*100,"")</f>
        <v/>
      </c>
      <c r="Q1114" s="8" t="str">
        <f>IF(N1114&gt;0,O1114/M1114*100,"")</f>
        <v/>
      </c>
    </row>
    <row r="1115" spans="1:17" x14ac:dyDescent="0.2">
      <c r="A1115" s="1" t="s">
        <v>545</v>
      </c>
      <c r="B1115" s="1" t="s">
        <v>544</v>
      </c>
      <c r="C1115" s="1" t="s">
        <v>79</v>
      </c>
      <c r="D1115" s="1" t="s">
        <v>80</v>
      </c>
      <c r="E1115" s="1" t="s">
        <v>17</v>
      </c>
      <c r="F1115" s="1" t="s">
        <v>18</v>
      </c>
      <c r="G1115" s="1" t="s">
        <v>19</v>
      </c>
      <c r="H1115" s="1" t="s">
        <v>15</v>
      </c>
      <c r="I1115" s="1" t="s">
        <v>15</v>
      </c>
      <c r="J1115" s="12" t="s">
        <v>15</v>
      </c>
      <c r="K1115" s="9" t="str">
        <f t="shared" si="17"/>
        <v/>
      </c>
      <c r="L1115" s="1"/>
      <c r="M1115" s="1"/>
      <c r="N1115" s="1"/>
      <c r="O1115" s="1"/>
      <c r="P1115" s="1"/>
      <c r="Q1115" s="1"/>
    </row>
    <row r="1116" spans="1:17" x14ac:dyDescent="0.2">
      <c r="A1116" t="s">
        <v>550</v>
      </c>
      <c r="B1116" t="s">
        <v>548</v>
      </c>
      <c r="C1116" t="s">
        <v>79</v>
      </c>
      <c r="D1116" t="s">
        <v>80</v>
      </c>
      <c r="E1116" t="s">
        <v>13</v>
      </c>
      <c r="F1116" t="s">
        <v>14</v>
      </c>
      <c r="G1116" t="s">
        <v>16</v>
      </c>
      <c r="H1116" t="s">
        <v>15</v>
      </c>
      <c r="I1116" t="s">
        <v>15</v>
      </c>
      <c r="J1116" s="11" t="s">
        <v>15</v>
      </c>
      <c r="K1116" s="8" t="str">
        <f t="shared" si="17"/>
        <v/>
      </c>
      <c r="M1116">
        <f>MAX(H1116:H1117)</f>
        <v>0</v>
      </c>
      <c r="N1116">
        <f>SUM(I1116:I1117)</f>
        <v>0</v>
      </c>
      <c r="O1116">
        <f>SUM(J1116:J1117)</f>
        <v>0</v>
      </c>
      <c r="P1116" s="8" t="str">
        <f>IF(N1116&gt;0,O1116/N1116*100,"")</f>
        <v/>
      </c>
      <c r="Q1116" s="8" t="str">
        <f>IF(N1116&gt;0,O1116/M1116*100,"")</f>
        <v/>
      </c>
    </row>
    <row r="1117" spans="1:17" x14ac:dyDescent="0.2">
      <c r="A1117" s="1" t="s">
        <v>550</v>
      </c>
      <c r="B1117" s="1" t="s">
        <v>548</v>
      </c>
      <c r="C1117" s="1" t="s">
        <v>79</v>
      </c>
      <c r="D1117" s="1" t="s">
        <v>80</v>
      </c>
      <c r="E1117" s="1" t="s">
        <v>17</v>
      </c>
      <c r="F1117" s="1" t="s">
        <v>18</v>
      </c>
      <c r="G1117" s="1" t="s">
        <v>19</v>
      </c>
      <c r="H1117" s="1" t="s">
        <v>15</v>
      </c>
      <c r="I1117" s="1" t="s">
        <v>15</v>
      </c>
      <c r="J1117" s="12" t="s">
        <v>15</v>
      </c>
      <c r="K1117" s="9" t="str">
        <f t="shared" si="17"/>
        <v/>
      </c>
      <c r="L1117" s="1"/>
      <c r="M1117" s="1"/>
      <c r="N1117" s="1"/>
      <c r="O1117" s="1"/>
      <c r="P1117" s="1"/>
      <c r="Q1117" s="1"/>
    </row>
    <row r="1118" spans="1:17" x14ac:dyDescent="0.2">
      <c r="A1118" t="s">
        <v>804</v>
      </c>
      <c r="B1118" t="s">
        <v>805</v>
      </c>
      <c r="C1118" t="s">
        <v>79</v>
      </c>
      <c r="D1118" t="s">
        <v>80</v>
      </c>
      <c r="E1118" t="s">
        <v>17</v>
      </c>
      <c r="F1118" t="s">
        <v>18</v>
      </c>
      <c r="G1118" t="s">
        <v>19</v>
      </c>
      <c r="H1118" t="s">
        <v>15</v>
      </c>
      <c r="I1118" t="s">
        <v>15</v>
      </c>
      <c r="J1118" s="11" t="s">
        <v>15</v>
      </c>
      <c r="K1118" s="8" t="str">
        <f t="shared" si="17"/>
        <v/>
      </c>
      <c r="M1118">
        <f>MAX(H1118:H1119)</f>
        <v>0</v>
      </c>
      <c r="N1118">
        <f>SUM(I1118:I1119)</f>
        <v>0</v>
      </c>
      <c r="O1118">
        <f>SUM(J1118:J1119)</f>
        <v>0</v>
      </c>
      <c r="P1118" s="8" t="str">
        <f>IF(N1118&gt;0,O1118/N1118*100,"")</f>
        <v/>
      </c>
      <c r="Q1118" s="8" t="str">
        <f>IF(N1118&gt;0,O1118/M1118*100,"")</f>
        <v/>
      </c>
    </row>
    <row r="1119" spans="1:17" x14ac:dyDescent="0.2">
      <c r="A1119" s="1" t="s">
        <v>804</v>
      </c>
      <c r="B1119" s="1" t="s">
        <v>805</v>
      </c>
      <c r="C1119" s="1" t="s">
        <v>79</v>
      </c>
      <c r="D1119" s="1" t="s">
        <v>80</v>
      </c>
      <c r="E1119" s="1" t="s">
        <v>13</v>
      </c>
      <c r="F1119" s="1" t="s">
        <v>14</v>
      </c>
      <c r="G1119" s="1" t="s">
        <v>16</v>
      </c>
      <c r="H1119" s="1" t="s">
        <v>15</v>
      </c>
      <c r="I1119" s="1" t="s">
        <v>15</v>
      </c>
      <c r="J1119" s="12" t="s">
        <v>15</v>
      </c>
      <c r="K1119" s="9" t="str">
        <f t="shared" si="17"/>
        <v/>
      </c>
      <c r="L1119" s="1"/>
      <c r="M1119" s="1"/>
      <c r="N1119" s="1"/>
      <c r="O1119" s="1"/>
      <c r="P1119" s="1"/>
      <c r="Q1119" s="1"/>
    </row>
    <row r="1120" spans="1:17" x14ac:dyDescent="0.2">
      <c r="A1120" t="s">
        <v>810</v>
      </c>
      <c r="B1120" t="s">
        <v>809</v>
      </c>
      <c r="C1120" t="s">
        <v>79</v>
      </c>
      <c r="D1120" t="s">
        <v>80</v>
      </c>
      <c r="E1120" t="s">
        <v>13</v>
      </c>
      <c r="F1120" t="s">
        <v>14</v>
      </c>
      <c r="G1120" t="s">
        <v>16</v>
      </c>
      <c r="H1120" t="s">
        <v>15</v>
      </c>
      <c r="I1120" t="s">
        <v>15</v>
      </c>
      <c r="J1120" s="11" t="s">
        <v>15</v>
      </c>
      <c r="K1120" s="8" t="str">
        <f t="shared" si="17"/>
        <v/>
      </c>
      <c r="M1120">
        <f>MAX(H1120:H1121)</f>
        <v>0</v>
      </c>
      <c r="N1120">
        <f>SUM(I1120:I1121)</f>
        <v>0</v>
      </c>
      <c r="O1120">
        <f>SUM(J1120:J1121)</f>
        <v>0</v>
      </c>
      <c r="P1120" s="8" t="str">
        <f>IF(N1120&gt;0,O1120/N1120*100,"")</f>
        <v/>
      </c>
      <c r="Q1120" s="8" t="str">
        <f>IF(N1120&gt;0,O1120/M1120*100,"")</f>
        <v/>
      </c>
    </row>
    <row r="1121" spans="1:17" x14ac:dyDescent="0.2">
      <c r="A1121" s="1" t="s">
        <v>810</v>
      </c>
      <c r="B1121" s="1" t="s">
        <v>809</v>
      </c>
      <c r="C1121" s="1" t="s">
        <v>79</v>
      </c>
      <c r="D1121" s="1" t="s">
        <v>80</v>
      </c>
      <c r="E1121" s="1" t="s">
        <v>17</v>
      </c>
      <c r="F1121" s="1" t="s">
        <v>18</v>
      </c>
      <c r="G1121" s="1" t="s">
        <v>19</v>
      </c>
      <c r="H1121" s="1" t="s">
        <v>15</v>
      </c>
      <c r="I1121" s="1" t="s">
        <v>15</v>
      </c>
      <c r="J1121" s="12" t="s">
        <v>15</v>
      </c>
      <c r="K1121" s="9" t="str">
        <f t="shared" si="17"/>
        <v/>
      </c>
      <c r="L1121" s="1"/>
      <c r="M1121" s="1"/>
      <c r="N1121" s="1"/>
      <c r="O1121" s="1"/>
      <c r="P1121" s="1"/>
      <c r="Q1121" s="1"/>
    </row>
    <row r="1122" spans="1:17" x14ac:dyDescent="0.2">
      <c r="A1122" t="s">
        <v>862</v>
      </c>
      <c r="B1122" t="s">
        <v>863</v>
      </c>
      <c r="C1122" t="s">
        <v>79</v>
      </c>
      <c r="D1122" t="s">
        <v>80</v>
      </c>
      <c r="E1122" t="s">
        <v>17</v>
      </c>
      <c r="F1122" t="s">
        <v>18</v>
      </c>
      <c r="G1122" t="s">
        <v>19</v>
      </c>
      <c r="H1122" t="s">
        <v>15</v>
      </c>
      <c r="I1122" t="s">
        <v>15</v>
      </c>
      <c r="J1122" s="11" t="s">
        <v>15</v>
      </c>
      <c r="K1122" s="8" t="str">
        <f t="shared" si="17"/>
        <v/>
      </c>
      <c r="M1122">
        <f>MAX(H1122:H1123)</f>
        <v>0</v>
      </c>
      <c r="N1122">
        <f>SUM(I1122:I1123)</f>
        <v>0</v>
      </c>
      <c r="O1122">
        <f>SUM(J1122:J1123)</f>
        <v>0</v>
      </c>
      <c r="P1122" s="8" t="str">
        <f>IF(N1122&gt;0,O1122/N1122*100,"")</f>
        <v/>
      </c>
      <c r="Q1122" s="8" t="str">
        <f>IF(N1122&gt;0,O1122/M1122*100,"")</f>
        <v/>
      </c>
    </row>
    <row r="1123" spans="1:17" x14ac:dyDescent="0.2">
      <c r="A1123" s="1" t="s">
        <v>862</v>
      </c>
      <c r="B1123" s="1" t="s">
        <v>863</v>
      </c>
      <c r="C1123" s="1" t="s">
        <v>79</v>
      </c>
      <c r="D1123" s="1" t="s">
        <v>80</v>
      </c>
      <c r="E1123" s="1" t="s">
        <v>13</v>
      </c>
      <c r="F1123" s="1" t="s">
        <v>14</v>
      </c>
      <c r="G1123" s="1" t="s">
        <v>16</v>
      </c>
      <c r="H1123" s="1" t="s">
        <v>15</v>
      </c>
      <c r="I1123" s="1" t="s">
        <v>15</v>
      </c>
      <c r="J1123" s="12" t="s">
        <v>15</v>
      </c>
      <c r="K1123" s="9" t="str">
        <f t="shared" si="17"/>
        <v/>
      </c>
      <c r="L1123" s="1"/>
      <c r="M1123" s="1"/>
      <c r="N1123" s="1"/>
      <c r="O1123" s="1"/>
      <c r="P1123" s="1"/>
      <c r="Q1123" s="1"/>
    </row>
    <row r="1124" spans="1:17" x14ac:dyDescent="0.2">
      <c r="A1124" t="s">
        <v>864</v>
      </c>
      <c r="B1124" t="s">
        <v>865</v>
      </c>
      <c r="C1124" t="s">
        <v>79</v>
      </c>
      <c r="D1124" t="s">
        <v>80</v>
      </c>
      <c r="E1124" t="s">
        <v>13</v>
      </c>
      <c r="F1124" t="s">
        <v>14</v>
      </c>
      <c r="G1124" t="s">
        <v>16</v>
      </c>
      <c r="H1124" t="s">
        <v>15</v>
      </c>
      <c r="I1124" t="s">
        <v>15</v>
      </c>
      <c r="J1124" s="11" t="s">
        <v>15</v>
      </c>
      <c r="K1124" s="8" t="str">
        <f t="shared" si="17"/>
        <v/>
      </c>
      <c r="M1124">
        <f>MAX(H1124:H1125)</f>
        <v>0</v>
      </c>
      <c r="N1124">
        <f>SUM(I1124:I1125)</f>
        <v>0</v>
      </c>
      <c r="O1124">
        <f>SUM(J1124:J1125)</f>
        <v>0</v>
      </c>
      <c r="P1124" s="8" t="str">
        <f>IF(N1124&gt;0,O1124/N1124*100,"")</f>
        <v/>
      </c>
      <c r="Q1124" s="8" t="str">
        <f>IF(N1124&gt;0,O1124/M1124*100,"")</f>
        <v/>
      </c>
    </row>
    <row r="1125" spans="1:17" x14ac:dyDescent="0.2">
      <c r="A1125" s="1" t="s">
        <v>864</v>
      </c>
      <c r="B1125" s="1" t="s">
        <v>865</v>
      </c>
      <c r="C1125" s="1" t="s">
        <v>79</v>
      </c>
      <c r="D1125" s="1" t="s">
        <v>80</v>
      </c>
      <c r="E1125" s="1" t="s">
        <v>17</v>
      </c>
      <c r="F1125" s="1" t="s">
        <v>18</v>
      </c>
      <c r="G1125" s="1" t="s">
        <v>19</v>
      </c>
      <c r="H1125" s="1" t="s">
        <v>15</v>
      </c>
      <c r="I1125" s="1" t="s">
        <v>15</v>
      </c>
      <c r="J1125" s="12" t="s">
        <v>15</v>
      </c>
      <c r="K1125" s="9" t="str">
        <f t="shared" si="17"/>
        <v/>
      </c>
      <c r="L1125" s="1"/>
      <c r="M1125" s="1"/>
      <c r="N1125" s="1"/>
      <c r="O1125" s="1"/>
      <c r="P1125" s="1"/>
      <c r="Q1125" s="1"/>
    </row>
    <row r="1126" spans="1:17" x14ac:dyDescent="0.2">
      <c r="A1126" t="s">
        <v>1168</v>
      </c>
      <c r="B1126" t="s">
        <v>1169</v>
      </c>
      <c r="C1126" t="s">
        <v>72</v>
      </c>
      <c r="D1126" t="s">
        <v>73</v>
      </c>
      <c r="E1126" t="s">
        <v>23</v>
      </c>
      <c r="F1126" t="s">
        <v>24</v>
      </c>
      <c r="G1126" t="s">
        <v>25</v>
      </c>
      <c r="H1126" t="s">
        <v>15</v>
      </c>
      <c r="I1126" t="s">
        <v>15</v>
      </c>
      <c r="J1126" s="11" t="s">
        <v>15</v>
      </c>
      <c r="K1126" s="8" t="str">
        <f t="shared" si="17"/>
        <v/>
      </c>
      <c r="M1126">
        <f>MAX(H1126:H1127)</f>
        <v>0</v>
      </c>
      <c r="N1126">
        <f>SUM(I1126:I1127)</f>
        <v>0</v>
      </c>
      <c r="O1126">
        <f>SUM(J1126:J1127)</f>
        <v>0</v>
      </c>
      <c r="P1126" s="8" t="str">
        <f>IF(N1126&gt;0,O1126/N1126*100,"")</f>
        <v/>
      </c>
      <c r="Q1126" s="8" t="str">
        <f>IF(N1126&gt;0,O1126/M1126*100,"")</f>
        <v/>
      </c>
    </row>
    <row r="1127" spans="1:17" x14ac:dyDescent="0.2">
      <c r="A1127" s="1" t="s">
        <v>1168</v>
      </c>
      <c r="B1127" s="1" t="s">
        <v>1169</v>
      </c>
      <c r="C1127" s="1" t="s">
        <v>72</v>
      </c>
      <c r="D1127" s="1" t="s">
        <v>73</v>
      </c>
      <c r="E1127" s="1" t="s">
        <v>13</v>
      </c>
      <c r="F1127" s="1" t="s">
        <v>14</v>
      </c>
      <c r="G1127" s="1" t="s">
        <v>16</v>
      </c>
      <c r="H1127" s="1" t="s">
        <v>15</v>
      </c>
      <c r="I1127" s="1" t="s">
        <v>15</v>
      </c>
      <c r="J1127" s="12" t="s">
        <v>15</v>
      </c>
      <c r="K1127" s="9" t="str">
        <f t="shared" si="17"/>
        <v/>
      </c>
      <c r="L1127" s="1"/>
      <c r="M1127" s="1"/>
      <c r="N1127" s="1"/>
      <c r="O1127" s="1"/>
      <c r="P1127" s="1"/>
      <c r="Q1127" s="1"/>
    </row>
    <row r="1128" spans="1:17" x14ac:dyDescent="0.2">
      <c r="A1128" t="s">
        <v>1170</v>
      </c>
      <c r="B1128" t="s">
        <v>1171</v>
      </c>
      <c r="C1128" t="s">
        <v>72</v>
      </c>
      <c r="D1128" t="s">
        <v>73</v>
      </c>
      <c r="E1128" t="s">
        <v>13</v>
      </c>
      <c r="F1128" t="s">
        <v>14</v>
      </c>
      <c r="G1128" t="s">
        <v>16</v>
      </c>
      <c r="H1128" t="s">
        <v>15</v>
      </c>
      <c r="I1128" t="s">
        <v>15</v>
      </c>
      <c r="J1128" s="11" t="s">
        <v>15</v>
      </c>
      <c r="K1128" s="8" t="str">
        <f t="shared" si="17"/>
        <v/>
      </c>
      <c r="M1128">
        <f>MAX(H1128:H1129)</f>
        <v>0</v>
      </c>
      <c r="N1128">
        <f>SUM(I1128:I1129)</f>
        <v>0</v>
      </c>
      <c r="O1128">
        <f>SUM(J1128:J1129)</f>
        <v>0</v>
      </c>
      <c r="P1128" s="8" t="str">
        <f>IF(N1128&gt;0,O1128/N1128*100,"")</f>
        <v/>
      </c>
      <c r="Q1128" s="8" t="str">
        <f>IF(N1128&gt;0,O1128/M1128*100,"")</f>
        <v/>
      </c>
    </row>
    <row r="1129" spans="1:17" x14ac:dyDescent="0.2">
      <c r="A1129" s="1" t="s">
        <v>1170</v>
      </c>
      <c r="B1129" s="1" t="s">
        <v>1171</v>
      </c>
      <c r="C1129" s="1" t="s">
        <v>72</v>
      </c>
      <c r="D1129" s="1" t="s">
        <v>73</v>
      </c>
      <c r="E1129" s="1" t="s">
        <v>23</v>
      </c>
      <c r="F1129" s="1" t="s">
        <v>24</v>
      </c>
      <c r="G1129" s="1" t="s">
        <v>25</v>
      </c>
      <c r="H1129" s="1" t="s">
        <v>15</v>
      </c>
      <c r="I1129" s="1" t="s">
        <v>15</v>
      </c>
      <c r="J1129" s="12" t="s">
        <v>15</v>
      </c>
      <c r="K1129" s="9" t="str">
        <f t="shared" si="17"/>
        <v/>
      </c>
      <c r="L1129" s="1"/>
      <c r="M1129" s="1"/>
      <c r="N1129" s="1"/>
      <c r="O1129" s="1"/>
      <c r="P1129" s="1"/>
      <c r="Q1129" s="1"/>
    </row>
    <row r="1130" spans="1:17" x14ac:dyDescent="0.2">
      <c r="A1130" t="s">
        <v>288</v>
      </c>
      <c r="B1130" t="s">
        <v>289</v>
      </c>
      <c r="C1130" t="s">
        <v>72</v>
      </c>
      <c r="D1130" t="s">
        <v>73</v>
      </c>
      <c r="E1130" t="s">
        <v>23</v>
      </c>
      <c r="F1130" t="s">
        <v>24</v>
      </c>
      <c r="G1130" t="s">
        <v>25</v>
      </c>
      <c r="H1130">
        <v>1</v>
      </c>
      <c r="I1130" t="s">
        <v>15</v>
      </c>
      <c r="J1130" s="11" t="s">
        <v>15</v>
      </c>
      <c r="K1130" s="8" t="str">
        <f t="shared" si="17"/>
        <v/>
      </c>
      <c r="M1130">
        <f>MAX(H1130:H1131)</f>
        <v>1</v>
      </c>
      <c r="N1130">
        <f>SUM(I1130:I1131)</f>
        <v>1</v>
      </c>
      <c r="O1130">
        <f>SUM(J1130:J1131)</f>
        <v>1</v>
      </c>
      <c r="P1130" s="8">
        <f>IF(N1130&gt;0,O1130/N1130*100,"")</f>
        <v>100</v>
      </c>
      <c r="Q1130" s="8">
        <f>IF(N1130&gt;0,O1130/M1130*100,"")</f>
        <v>100</v>
      </c>
    </row>
    <row r="1131" spans="1:17" x14ac:dyDescent="0.2">
      <c r="A1131" s="1" t="s">
        <v>288</v>
      </c>
      <c r="B1131" s="1" t="s">
        <v>289</v>
      </c>
      <c r="C1131" s="1" t="s">
        <v>72</v>
      </c>
      <c r="D1131" s="1" t="s">
        <v>73</v>
      </c>
      <c r="E1131" s="1" t="s">
        <v>13</v>
      </c>
      <c r="F1131" s="1" t="s">
        <v>14</v>
      </c>
      <c r="G1131" s="1" t="s">
        <v>16</v>
      </c>
      <c r="H1131" s="1">
        <v>1</v>
      </c>
      <c r="I1131" s="1">
        <v>1</v>
      </c>
      <c r="J1131" s="12">
        <v>1</v>
      </c>
      <c r="K1131" s="9">
        <f t="shared" si="17"/>
        <v>100</v>
      </c>
      <c r="L1131" s="1"/>
      <c r="M1131" s="1"/>
      <c r="N1131" s="1"/>
      <c r="O1131" s="1"/>
      <c r="P1131" s="1"/>
      <c r="Q1131" s="1"/>
    </row>
    <row r="1132" spans="1:17" x14ac:dyDescent="0.2">
      <c r="A1132" t="s">
        <v>291</v>
      </c>
      <c r="B1132" t="s">
        <v>292</v>
      </c>
      <c r="C1132" t="s">
        <v>72</v>
      </c>
      <c r="D1132" t="s">
        <v>73</v>
      </c>
      <c r="E1132" t="s">
        <v>23</v>
      </c>
      <c r="F1132" t="s">
        <v>24</v>
      </c>
      <c r="G1132" t="s">
        <v>25</v>
      </c>
      <c r="H1132">
        <v>3</v>
      </c>
      <c r="I1132" t="s">
        <v>15</v>
      </c>
      <c r="J1132" s="11" t="s">
        <v>15</v>
      </c>
      <c r="K1132" s="8" t="str">
        <f t="shared" si="17"/>
        <v/>
      </c>
      <c r="M1132">
        <f>MAX(H1132:H1133)</f>
        <v>3</v>
      </c>
      <c r="N1132">
        <f>SUM(I1132:I1133)</f>
        <v>1</v>
      </c>
      <c r="O1132">
        <f>SUM(J1132:J1133)</f>
        <v>1</v>
      </c>
      <c r="P1132" s="8">
        <f>IF(N1132&gt;0,O1132/N1132*100,"")</f>
        <v>100</v>
      </c>
      <c r="Q1132" s="8">
        <f>IF(N1132&gt;0,O1132/M1132*100,"")</f>
        <v>33.333333333333329</v>
      </c>
    </row>
    <row r="1133" spans="1:17" x14ac:dyDescent="0.2">
      <c r="A1133" s="1" t="s">
        <v>291</v>
      </c>
      <c r="B1133" s="1" t="s">
        <v>292</v>
      </c>
      <c r="C1133" s="1" t="s">
        <v>72</v>
      </c>
      <c r="D1133" s="1" t="s">
        <v>73</v>
      </c>
      <c r="E1133" s="1" t="s">
        <v>13</v>
      </c>
      <c r="F1133" s="1" t="s">
        <v>14</v>
      </c>
      <c r="G1133" s="1" t="s">
        <v>16</v>
      </c>
      <c r="H1133" s="1">
        <v>2</v>
      </c>
      <c r="I1133" s="1">
        <v>1</v>
      </c>
      <c r="J1133" s="12">
        <v>1</v>
      </c>
      <c r="K1133" s="9">
        <f t="shared" si="17"/>
        <v>100</v>
      </c>
      <c r="L1133" s="1"/>
      <c r="M1133" s="1"/>
      <c r="N1133" s="1"/>
      <c r="O1133" s="1"/>
      <c r="P1133" s="1"/>
      <c r="Q1133" s="1"/>
    </row>
    <row r="1134" spans="1:17" x14ac:dyDescent="0.2">
      <c r="A1134" t="s">
        <v>411</v>
      </c>
      <c r="B1134" t="s">
        <v>410</v>
      </c>
      <c r="C1134" t="s">
        <v>72</v>
      </c>
      <c r="D1134" t="s">
        <v>73</v>
      </c>
      <c r="E1134" t="s">
        <v>13</v>
      </c>
      <c r="F1134" t="s">
        <v>14</v>
      </c>
      <c r="G1134" t="s">
        <v>16</v>
      </c>
      <c r="H1134" t="s">
        <v>15</v>
      </c>
      <c r="I1134" t="s">
        <v>15</v>
      </c>
      <c r="J1134" s="11" t="s">
        <v>15</v>
      </c>
      <c r="K1134" s="8" t="str">
        <f t="shared" si="17"/>
        <v/>
      </c>
      <c r="M1134">
        <f>MAX(H1134:H1135)</f>
        <v>0</v>
      </c>
      <c r="N1134">
        <f>SUM(I1134:I1135)</f>
        <v>0</v>
      </c>
      <c r="O1134">
        <f>SUM(J1134:J1135)</f>
        <v>0</v>
      </c>
      <c r="P1134" s="8" t="str">
        <f>IF(N1134&gt;0,O1134/N1134*100,"")</f>
        <v/>
      </c>
      <c r="Q1134" s="8" t="str">
        <f>IF(N1134&gt;0,O1134/M1134*100,"")</f>
        <v/>
      </c>
    </row>
    <row r="1135" spans="1:17" x14ac:dyDescent="0.2">
      <c r="A1135" s="1" t="s">
        <v>411</v>
      </c>
      <c r="B1135" s="1" t="s">
        <v>410</v>
      </c>
      <c r="C1135" s="1" t="s">
        <v>72</v>
      </c>
      <c r="D1135" s="1" t="s">
        <v>73</v>
      </c>
      <c r="E1135" s="1" t="s">
        <v>23</v>
      </c>
      <c r="F1135" s="1" t="s">
        <v>24</v>
      </c>
      <c r="G1135" s="1" t="s">
        <v>25</v>
      </c>
      <c r="H1135" s="1" t="s">
        <v>15</v>
      </c>
      <c r="I1135" s="1" t="s">
        <v>15</v>
      </c>
      <c r="J1135" s="12" t="s">
        <v>15</v>
      </c>
      <c r="K1135" s="9" t="str">
        <f t="shared" si="17"/>
        <v/>
      </c>
      <c r="L1135" s="1"/>
      <c r="M1135" s="1"/>
      <c r="N1135" s="1"/>
      <c r="O1135" s="1"/>
      <c r="P1135" s="1"/>
      <c r="Q1135" s="1"/>
    </row>
    <row r="1136" spans="1:17" x14ac:dyDescent="0.2">
      <c r="A1136" t="s">
        <v>412</v>
      </c>
      <c r="B1136" t="s">
        <v>413</v>
      </c>
      <c r="C1136" t="s">
        <v>72</v>
      </c>
      <c r="D1136" t="s">
        <v>73</v>
      </c>
      <c r="E1136" t="s">
        <v>23</v>
      </c>
      <c r="F1136" t="s">
        <v>24</v>
      </c>
      <c r="G1136" t="s">
        <v>25</v>
      </c>
      <c r="H1136">
        <v>1</v>
      </c>
      <c r="I1136" t="s">
        <v>15</v>
      </c>
      <c r="J1136" s="11" t="s">
        <v>15</v>
      </c>
      <c r="K1136" s="8" t="str">
        <f t="shared" si="17"/>
        <v/>
      </c>
      <c r="M1136">
        <f>MAX(H1136:H1137)</f>
        <v>1</v>
      </c>
      <c r="N1136">
        <f>SUM(I1136:I1137)</f>
        <v>0</v>
      </c>
      <c r="O1136">
        <f>SUM(J1136:J1137)</f>
        <v>0</v>
      </c>
      <c r="P1136" s="8" t="str">
        <f>IF(N1136&gt;0,O1136/N1136*100,"")</f>
        <v/>
      </c>
      <c r="Q1136" s="8" t="str">
        <f>IF(N1136&gt;0,O1136/M1136*100,"")</f>
        <v/>
      </c>
    </row>
    <row r="1137" spans="1:17" x14ac:dyDescent="0.2">
      <c r="A1137" s="1" t="s">
        <v>412</v>
      </c>
      <c r="B1137" s="1" t="s">
        <v>413</v>
      </c>
      <c r="C1137" s="1" t="s">
        <v>72</v>
      </c>
      <c r="D1137" s="1" t="s">
        <v>73</v>
      </c>
      <c r="E1137" s="1" t="s">
        <v>13</v>
      </c>
      <c r="F1137" s="1" t="s">
        <v>14</v>
      </c>
      <c r="G1137" s="1" t="s">
        <v>16</v>
      </c>
      <c r="H1137" s="1">
        <v>1</v>
      </c>
      <c r="I1137" s="1" t="s">
        <v>15</v>
      </c>
      <c r="J1137" s="12" t="s">
        <v>15</v>
      </c>
      <c r="K1137" s="9" t="str">
        <f t="shared" si="17"/>
        <v/>
      </c>
      <c r="L1137" s="1"/>
      <c r="M1137" s="1"/>
      <c r="N1137" s="1"/>
      <c r="O1137" s="1"/>
      <c r="P1137" s="1"/>
      <c r="Q1137" s="1"/>
    </row>
    <row r="1138" spans="1:17" x14ac:dyDescent="0.2">
      <c r="A1138" t="s">
        <v>426</v>
      </c>
      <c r="B1138" t="s">
        <v>424</v>
      </c>
      <c r="C1138" t="s">
        <v>79</v>
      </c>
      <c r="D1138" t="s">
        <v>80</v>
      </c>
      <c r="E1138" t="s">
        <v>13</v>
      </c>
      <c r="F1138" t="s">
        <v>14</v>
      </c>
      <c r="G1138" t="s">
        <v>330</v>
      </c>
      <c r="H1138" t="s">
        <v>15</v>
      </c>
      <c r="I1138" t="s">
        <v>15</v>
      </c>
      <c r="J1138" s="11" t="s">
        <v>15</v>
      </c>
      <c r="K1138" s="8" t="str">
        <f t="shared" si="17"/>
        <v/>
      </c>
      <c r="M1138">
        <f>MAX(H1138:H1139)</f>
        <v>0</v>
      </c>
      <c r="N1138">
        <f>SUM(I1138:I1139)</f>
        <v>0</v>
      </c>
      <c r="O1138">
        <f>SUM(J1138:J1139)</f>
        <v>0</v>
      </c>
      <c r="P1138" s="8" t="str">
        <f>IF(N1138&gt;0,O1138/N1138*100,"")</f>
        <v/>
      </c>
      <c r="Q1138" s="8" t="str">
        <f>IF(N1138&gt;0,O1138/M1138*100,"")</f>
        <v/>
      </c>
    </row>
    <row r="1139" spans="1:17" x14ac:dyDescent="0.2">
      <c r="A1139" s="1" t="s">
        <v>426</v>
      </c>
      <c r="B1139" s="1" t="s">
        <v>424</v>
      </c>
      <c r="C1139" s="1" t="s">
        <v>79</v>
      </c>
      <c r="D1139" s="1" t="s">
        <v>80</v>
      </c>
      <c r="E1139" s="1" t="s">
        <v>17</v>
      </c>
      <c r="F1139" s="1" t="s">
        <v>18</v>
      </c>
      <c r="G1139" s="1" t="s">
        <v>19</v>
      </c>
      <c r="H1139" s="1" t="s">
        <v>15</v>
      </c>
      <c r="I1139" s="1" t="s">
        <v>15</v>
      </c>
      <c r="J1139" s="12" t="s">
        <v>15</v>
      </c>
      <c r="K1139" s="9" t="str">
        <f t="shared" si="17"/>
        <v/>
      </c>
      <c r="L1139" s="1"/>
      <c r="M1139" s="1"/>
      <c r="N1139" s="1"/>
      <c r="O1139" s="1"/>
      <c r="P1139" s="1"/>
      <c r="Q1139" s="1"/>
    </row>
    <row r="1140" spans="1:17" x14ac:dyDescent="0.2">
      <c r="A1140" t="s">
        <v>429</v>
      </c>
      <c r="B1140" t="s">
        <v>428</v>
      </c>
      <c r="C1140" t="s">
        <v>79</v>
      </c>
      <c r="D1140" t="s">
        <v>80</v>
      </c>
      <c r="E1140" t="s">
        <v>13</v>
      </c>
      <c r="F1140" t="s">
        <v>14</v>
      </c>
      <c r="G1140" t="s">
        <v>16</v>
      </c>
      <c r="H1140" t="s">
        <v>15</v>
      </c>
      <c r="I1140" t="s">
        <v>15</v>
      </c>
      <c r="J1140" s="11" t="s">
        <v>15</v>
      </c>
      <c r="K1140" s="8" t="str">
        <f t="shared" si="17"/>
        <v/>
      </c>
      <c r="M1140">
        <f>MAX(H1140:H1141)</f>
        <v>0</v>
      </c>
      <c r="N1140">
        <f>SUM(I1140:I1141)</f>
        <v>0</v>
      </c>
      <c r="O1140">
        <f>SUM(J1140:J1141)</f>
        <v>0</v>
      </c>
      <c r="P1140" s="8" t="str">
        <f>IF(N1140&gt;0,O1140/N1140*100,"")</f>
        <v/>
      </c>
      <c r="Q1140" s="8" t="str">
        <f>IF(N1140&gt;0,O1140/M1140*100,"")</f>
        <v/>
      </c>
    </row>
    <row r="1141" spans="1:17" x14ac:dyDescent="0.2">
      <c r="A1141" s="1" t="s">
        <v>429</v>
      </c>
      <c r="B1141" s="1" t="s">
        <v>428</v>
      </c>
      <c r="C1141" s="1" t="s">
        <v>79</v>
      </c>
      <c r="D1141" s="1" t="s">
        <v>80</v>
      </c>
      <c r="E1141" s="1" t="s">
        <v>17</v>
      </c>
      <c r="F1141" s="1" t="s">
        <v>18</v>
      </c>
      <c r="G1141" s="1" t="s">
        <v>19</v>
      </c>
      <c r="H1141" s="1" t="s">
        <v>15</v>
      </c>
      <c r="I1141" s="1" t="s">
        <v>15</v>
      </c>
      <c r="J1141" s="12" t="s">
        <v>15</v>
      </c>
      <c r="K1141" s="9" t="str">
        <f t="shared" si="17"/>
        <v/>
      </c>
      <c r="L1141" s="1"/>
      <c r="M1141" s="1"/>
      <c r="N1141" s="1"/>
      <c r="O1141" s="1"/>
      <c r="P1141" s="1"/>
      <c r="Q1141" s="1"/>
    </row>
    <row r="1142" spans="1:17" x14ac:dyDescent="0.2">
      <c r="A1142" t="s">
        <v>477</v>
      </c>
      <c r="B1142" t="s">
        <v>476</v>
      </c>
      <c r="C1142" t="s">
        <v>79</v>
      </c>
      <c r="D1142" t="s">
        <v>80</v>
      </c>
      <c r="E1142" t="s">
        <v>23</v>
      </c>
      <c r="F1142" t="s">
        <v>24</v>
      </c>
      <c r="G1142" t="s">
        <v>25</v>
      </c>
      <c r="H1142">
        <v>1</v>
      </c>
      <c r="I1142" t="s">
        <v>15</v>
      </c>
      <c r="J1142" s="11" t="s">
        <v>15</v>
      </c>
      <c r="K1142" s="8" t="str">
        <f t="shared" si="17"/>
        <v/>
      </c>
      <c r="M1142">
        <f>MAX(H1142:H1143)</f>
        <v>1</v>
      </c>
      <c r="N1142">
        <f>SUM(I1142:I1143)</f>
        <v>0</v>
      </c>
      <c r="O1142">
        <f>SUM(J1142:J1143)</f>
        <v>0</v>
      </c>
      <c r="P1142" s="8" t="str">
        <f>IF(N1142&gt;0,O1142/N1142*100,"")</f>
        <v/>
      </c>
      <c r="Q1142" s="8" t="str">
        <f>IF(N1142&gt;0,O1142/M1142*100,"")</f>
        <v/>
      </c>
    </row>
    <row r="1143" spans="1:17" x14ac:dyDescent="0.2">
      <c r="A1143" s="1" t="s">
        <v>477</v>
      </c>
      <c r="B1143" s="1" t="s">
        <v>476</v>
      </c>
      <c r="C1143" s="1" t="s">
        <v>79</v>
      </c>
      <c r="D1143" s="1" t="s">
        <v>80</v>
      </c>
      <c r="E1143" s="1" t="s">
        <v>13</v>
      </c>
      <c r="F1143" s="1" t="s">
        <v>14</v>
      </c>
      <c r="G1143" s="1" t="s">
        <v>16</v>
      </c>
      <c r="H1143" s="1">
        <v>1</v>
      </c>
      <c r="I1143" s="1" t="s">
        <v>15</v>
      </c>
      <c r="J1143" s="12" t="s">
        <v>15</v>
      </c>
      <c r="K1143" s="9" t="str">
        <f t="shared" si="17"/>
        <v/>
      </c>
      <c r="L1143" s="1"/>
      <c r="M1143" s="1"/>
      <c r="N1143" s="1"/>
      <c r="O1143" s="1"/>
      <c r="P1143" s="1"/>
      <c r="Q1143" s="1"/>
    </row>
    <row r="1144" spans="1:17" x14ac:dyDescent="0.2">
      <c r="A1144" t="s">
        <v>478</v>
      </c>
      <c r="B1144" t="s">
        <v>479</v>
      </c>
      <c r="C1144" t="s">
        <v>79</v>
      </c>
      <c r="D1144" t="s">
        <v>80</v>
      </c>
      <c r="E1144" t="s">
        <v>13</v>
      </c>
      <c r="F1144" t="s">
        <v>14</v>
      </c>
      <c r="G1144" t="s">
        <v>16</v>
      </c>
      <c r="H1144">
        <v>1</v>
      </c>
      <c r="I1144" t="s">
        <v>15</v>
      </c>
      <c r="J1144" s="11" t="s">
        <v>15</v>
      </c>
      <c r="K1144" s="8" t="str">
        <f t="shared" si="17"/>
        <v/>
      </c>
      <c r="M1144">
        <f>MAX(H1144:H1145)</f>
        <v>1</v>
      </c>
      <c r="N1144">
        <f>SUM(I1144:I1145)</f>
        <v>0</v>
      </c>
      <c r="O1144">
        <f>SUM(J1144:J1145)</f>
        <v>0</v>
      </c>
      <c r="P1144" s="8" t="str">
        <f>IF(N1144&gt;0,O1144/N1144*100,"")</f>
        <v/>
      </c>
      <c r="Q1144" s="8" t="str">
        <f>IF(N1144&gt;0,O1144/M1144*100,"")</f>
        <v/>
      </c>
    </row>
    <row r="1145" spans="1:17" x14ac:dyDescent="0.2">
      <c r="A1145" s="1" t="s">
        <v>478</v>
      </c>
      <c r="B1145" s="1" t="s">
        <v>479</v>
      </c>
      <c r="C1145" s="1" t="s">
        <v>79</v>
      </c>
      <c r="D1145" s="1" t="s">
        <v>80</v>
      </c>
      <c r="E1145" s="1" t="s">
        <v>23</v>
      </c>
      <c r="F1145" s="1" t="s">
        <v>24</v>
      </c>
      <c r="G1145" s="1" t="s">
        <v>25</v>
      </c>
      <c r="H1145" s="1">
        <v>1</v>
      </c>
      <c r="I1145" s="1" t="s">
        <v>15</v>
      </c>
      <c r="J1145" s="12" t="s">
        <v>15</v>
      </c>
      <c r="K1145" s="9" t="str">
        <f t="shared" si="17"/>
        <v/>
      </c>
      <c r="L1145" s="1"/>
      <c r="M1145" s="1"/>
      <c r="N1145" s="1"/>
      <c r="O1145" s="1"/>
      <c r="P1145" s="1"/>
      <c r="Q1145" s="1"/>
    </row>
    <row r="1146" spans="1:17" x14ac:dyDescent="0.2">
      <c r="A1146" t="s">
        <v>649</v>
      </c>
      <c r="B1146" t="s">
        <v>648</v>
      </c>
      <c r="C1146" t="s">
        <v>79</v>
      </c>
      <c r="D1146" t="s">
        <v>80</v>
      </c>
      <c r="E1146" t="s">
        <v>13</v>
      </c>
      <c r="F1146" t="s">
        <v>14</v>
      </c>
      <c r="G1146" t="s">
        <v>16</v>
      </c>
      <c r="H1146">
        <v>1</v>
      </c>
      <c r="I1146" t="s">
        <v>15</v>
      </c>
      <c r="J1146" s="11" t="s">
        <v>15</v>
      </c>
      <c r="K1146" s="8" t="str">
        <f t="shared" si="17"/>
        <v/>
      </c>
      <c r="M1146">
        <f>MAX(H1146:H1147)</f>
        <v>1</v>
      </c>
      <c r="N1146">
        <f>SUM(I1146:I1147)</f>
        <v>0</v>
      </c>
      <c r="O1146">
        <f>SUM(J1146:J1147)</f>
        <v>0</v>
      </c>
      <c r="P1146" s="8" t="str">
        <f>IF(N1146&gt;0,O1146/N1146*100,"")</f>
        <v/>
      </c>
      <c r="Q1146" s="8" t="str">
        <f>IF(N1146&gt;0,O1146/M1146*100,"")</f>
        <v/>
      </c>
    </row>
    <row r="1147" spans="1:17" x14ac:dyDescent="0.2">
      <c r="A1147" s="1" t="s">
        <v>649</v>
      </c>
      <c r="B1147" s="1" t="s">
        <v>648</v>
      </c>
      <c r="C1147" s="1" t="s">
        <v>79</v>
      </c>
      <c r="D1147" s="1" t="s">
        <v>80</v>
      </c>
      <c r="E1147" s="1" t="s">
        <v>17</v>
      </c>
      <c r="F1147" s="1" t="s">
        <v>18</v>
      </c>
      <c r="G1147" s="1" t="s">
        <v>19</v>
      </c>
      <c r="H1147" s="1">
        <v>1</v>
      </c>
      <c r="I1147" s="1" t="s">
        <v>15</v>
      </c>
      <c r="J1147" s="12" t="s">
        <v>15</v>
      </c>
      <c r="K1147" s="9" t="str">
        <f t="shared" si="17"/>
        <v/>
      </c>
      <c r="L1147" s="1"/>
      <c r="M1147" s="1"/>
      <c r="N1147" s="1"/>
      <c r="O1147" s="1"/>
      <c r="P1147" s="1"/>
      <c r="Q1147" s="1"/>
    </row>
    <row r="1148" spans="1:17" x14ac:dyDescent="0.2">
      <c r="A1148" t="s">
        <v>654</v>
      </c>
      <c r="B1148" t="s">
        <v>652</v>
      </c>
      <c r="C1148" t="s">
        <v>79</v>
      </c>
      <c r="D1148" t="s">
        <v>80</v>
      </c>
      <c r="E1148" t="s">
        <v>13</v>
      </c>
      <c r="F1148" t="s">
        <v>14</v>
      </c>
      <c r="G1148" t="s">
        <v>16</v>
      </c>
      <c r="H1148">
        <v>1</v>
      </c>
      <c r="I1148" t="s">
        <v>15</v>
      </c>
      <c r="J1148" s="11" t="s">
        <v>15</v>
      </c>
      <c r="K1148" s="8" t="str">
        <f t="shared" si="17"/>
        <v/>
      </c>
      <c r="M1148">
        <f>MAX(H1148:H1149)</f>
        <v>1</v>
      </c>
      <c r="N1148">
        <f>SUM(I1148:I1149)</f>
        <v>0</v>
      </c>
      <c r="O1148">
        <f>SUM(J1148:J1149)</f>
        <v>0</v>
      </c>
      <c r="P1148" s="8" t="str">
        <f>IF(N1148&gt;0,O1148/N1148*100,"")</f>
        <v/>
      </c>
      <c r="Q1148" s="8" t="str">
        <f>IF(N1148&gt;0,O1148/M1148*100,"")</f>
        <v/>
      </c>
    </row>
    <row r="1149" spans="1:17" x14ac:dyDescent="0.2">
      <c r="A1149" s="1" t="s">
        <v>654</v>
      </c>
      <c r="B1149" s="1" t="s">
        <v>652</v>
      </c>
      <c r="C1149" s="1" t="s">
        <v>79</v>
      </c>
      <c r="D1149" s="1" t="s">
        <v>80</v>
      </c>
      <c r="E1149" s="1" t="s">
        <v>17</v>
      </c>
      <c r="F1149" s="1" t="s">
        <v>18</v>
      </c>
      <c r="G1149" s="1" t="s">
        <v>19</v>
      </c>
      <c r="H1149" s="1">
        <v>1</v>
      </c>
      <c r="I1149" s="1" t="s">
        <v>15</v>
      </c>
      <c r="J1149" s="12" t="s">
        <v>15</v>
      </c>
      <c r="K1149" s="9" t="str">
        <f t="shared" si="17"/>
        <v/>
      </c>
      <c r="L1149" s="1"/>
      <c r="M1149" s="1"/>
      <c r="N1149" s="1"/>
      <c r="O1149" s="1"/>
      <c r="P1149" s="1"/>
      <c r="Q1149" s="1"/>
    </row>
    <row r="1150" spans="1:17" x14ac:dyDescent="0.2">
      <c r="A1150" t="s">
        <v>1354</v>
      </c>
      <c r="B1150" t="s">
        <v>1352</v>
      </c>
      <c r="C1150" t="s">
        <v>79</v>
      </c>
      <c r="D1150" t="s">
        <v>80</v>
      </c>
      <c r="E1150" t="s">
        <v>13</v>
      </c>
      <c r="F1150" t="s">
        <v>14</v>
      </c>
      <c r="G1150" t="s">
        <v>16</v>
      </c>
      <c r="H1150" t="s">
        <v>15</v>
      </c>
      <c r="I1150" t="s">
        <v>15</v>
      </c>
      <c r="J1150" s="11" t="s">
        <v>15</v>
      </c>
      <c r="K1150" s="8" t="str">
        <f t="shared" si="17"/>
        <v/>
      </c>
      <c r="M1150">
        <f>MAX(H1150:H1151)</f>
        <v>0</v>
      </c>
      <c r="N1150">
        <f>SUM(I1150:I1151)</f>
        <v>0</v>
      </c>
      <c r="O1150">
        <f>SUM(J1150:J1151)</f>
        <v>0</v>
      </c>
      <c r="P1150" s="8" t="str">
        <f>IF(N1150&gt;0,O1150/N1150*100,"")</f>
        <v/>
      </c>
      <c r="Q1150" s="8" t="str">
        <f>IF(N1150&gt;0,O1150/M1150*100,"")</f>
        <v/>
      </c>
    </row>
    <row r="1151" spans="1:17" x14ac:dyDescent="0.2">
      <c r="A1151" s="1" t="s">
        <v>1354</v>
      </c>
      <c r="B1151" s="1" t="s">
        <v>1352</v>
      </c>
      <c r="C1151" s="1" t="s">
        <v>79</v>
      </c>
      <c r="D1151" s="1" t="s">
        <v>80</v>
      </c>
      <c r="E1151" s="1" t="s">
        <v>17</v>
      </c>
      <c r="F1151" s="1" t="s">
        <v>18</v>
      </c>
      <c r="G1151" s="1" t="s">
        <v>19</v>
      </c>
      <c r="H1151" s="1" t="s">
        <v>15</v>
      </c>
      <c r="I1151" s="1" t="s">
        <v>15</v>
      </c>
      <c r="J1151" s="12" t="s">
        <v>15</v>
      </c>
      <c r="K1151" s="9" t="str">
        <f t="shared" ref="K1151:K1214" si="18">IF(I1151&lt;&gt;"",J1151/I1151*100,"")</f>
        <v/>
      </c>
      <c r="L1151" s="1"/>
      <c r="M1151" s="1"/>
      <c r="N1151" s="1"/>
      <c r="O1151" s="1"/>
      <c r="P1151" s="1"/>
      <c r="Q1151" s="1"/>
    </row>
    <row r="1152" spans="1:17" x14ac:dyDescent="0.2">
      <c r="A1152" t="s">
        <v>1357</v>
      </c>
      <c r="B1152" t="s">
        <v>1356</v>
      </c>
      <c r="C1152" t="s">
        <v>79</v>
      </c>
      <c r="D1152" t="s">
        <v>80</v>
      </c>
      <c r="E1152" t="s">
        <v>13</v>
      </c>
      <c r="F1152" t="s">
        <v>14</v>
      </c>
      <c r="G1152" t="s">
        <v>188</v>
      </c>
      <c r="H1152" t="s">
        <v>15</v>
      </c>
      <c r="I1152" t="s">
        <v>15</v>
      </c>
      <c r="J1152" s="11" t="s">
        <v>15</v>
      </c>
      <c r="K1152" s="8" t="str">
        <f t="shared" si="18"/>
        <v/>
      </c>
      <c r="M1152">
        <f>MAX(H1152:H1153)</f>
        <v>0</v>
      </c>
      <c r="N1152">
        <f>SUM(I1152:I1153)</f>
        <v>0</v>
      </c>
      <c r="O1152">
        <f>SUM(J1152:J1153)</f>
        <v>0</v>
      </c>
      <c r="P1152" s="8" t="str">
        <f>IF(N1152&gt;0,O1152/N1152*100,"")</f>
        <v/>
      </c>
      <c r="Q1152" s="8" t="str">
        <f>IF(N1152&gt;0,O1152/M1152*100,"")</f>
        <v/>
      </c>
    </row>
    <row r="1153" spans="1:17" x14ac:dyDescent="0.2">
      <c r="A1153" s="1" t="s">
        <v>1357</v>
      </c>
      <c r="B1153" s="1" t="s">
        <v>1356</v>
      </c>
      <c r="C1153" s="1" t="s">
        <v>79</v>
      </c>
      <c r="D1153" s="1" t="s">
        <v>80</v>
      </c>
      <c r="E1153" s="1" t="s">
        <v>17</v>
      </c>
      <c r="F1153" s="1" t="s">
        <v>18</v>
      </c>
      <c r="G1153" s="1" t="s">
        <v>189</v>
      </c>
      <c r="H1153" s="1" t="s">
        <v>15</v>
      </c>
      <c r="I1153" s="1" t="s">
        <v>15</v>
      </c>
      <c r="J1153" s="12" t="s">
        <v>15</v>
      </c>
      <c r="K1153" s="9" t="str">
        <f t="shared" si="18"/>
        <v/>
      </c>
      <c r="L1153" s="1"/>
      <c r="M1153" s="1"/>
      <c r="N1153" s="1"/>
      <c r="O1153" s="1"/>
      <c r="P1153" s="1"/>
      <c r="Q1153" s="1"/>
    </row>
    <row r="1154" spans="1:17" x14ac:dyDescent="0.2">
      <c r="A1154" t="s">
        <v>351</v>
      </c>
      <c r="B1154" t="s">
        <v>348</v>
      </c>
      <c r="C1154" t="s">
        <v>72</v>
      </c>
      <c r="D1154" t="s">
        <v>73</v>
      </c>
      <c r="E1154" t="s">
        <v>13</v>
      </c>
      <c r="F1154" t="s">
        <v>14</v>
      </c>
      <c r="G1154" t="s">
        <v>16</v>
      </c>
      <c r="H1154" t="s">
        <v>15</v>
      </c>
      <c r="I1154" t="s">
        <v>15</v>
      </c>
      <c r="J1154" s="11" t="s">
        <v>15</v>
      </c>
      <c r="K1154" s="8" t="str">
        <f t="shared" si="18"/>
        <v/>
      </c>
      <c r="M1154">
        <f>MAX(H1154:H1155)</f>
        <v>0</v>
      </c>
      <c r="N1154">
        <f>SUM(I1154:I1155)</f>
        <v>0</v>
      </c>
      <c r="O1154">
        <f>SUM(J1154:J1155)</f>
        <v>0</v>
      </c>
      <c r="P1154" s="8" t="str">
        <f>IF(N1154&gt;0,O1154/N1154*100,"")</f>
        <v/>
      </c>
      <c r="Q1154" s="8" t="str">
        <f>IF(N1154&gt;0,O1154/M1154*100,"")</f>
        <v/>
      </c>
    </row>
    <row r="1155" spans="1:17" x14ac:dyDescent="0.2">
      <c r="A1155" s="1" t="s">
        <v>351</v>
      </c>
      <c r="B1155" s="1" t="s">
        <v>348</v>
      </c>
      <c r="C1155" s="1" t="s">
        <v>72</v>
      </c>
      <c r="D1155" s="1" t="s">
        <v>73</v>
      </c>
      <c r="E1155" s="1" t="s">
        <v>23</v>
      </c>
      <c r="F1155" s="1" t="s">
        <v>24</v>
      </c>
      <c r="G1155" s="1" t="s">
        <v>25</v>
      </c>
      <c r="H1155" s="1" t="s">
        <v>15</v>
      </c>
      <c r="I1155" s="1" t="s">
        <v>15</v>
      </c>
      <c r="J1155" s="12" t="s">
        <v>15</v>
      </c>
      <c r="K1155" s="9" t="str">
        <f t="shared" si="18"/>
        <v/>
      </c>
      <c r="L1155" s="1"/>
      <c r="M1155" s="1"/>
      <c r="N1155" s="1"/>
      <c r="O1155" s="1"/>
      <c r="P1155" s="1"/>
      <c r="Q1155" s="1"/>
    </row>
    <row r="1156" spans="1:17" x14ac:dyDescent="0.2">
      <c r="A1156" t="s">
        <v>352</v>
      </c>
      <c r="B1156" t="s">
        <v>353</v>
      </c>
      <c r="C1156" t="s">
        <v>72</v>
      </c>
      <c r="D1156" t="s">
        <v>73</v>
      </c>
      <c r="E1156" t="s">
        <v>23</v>
      </c>
      <c r="F1156" t="s">
        <v>24</v>
      </c>
      <c r="G1156" t="s">
        <v>25</v>
      </c>
      <c r="H1156" t="s">
        <v>15</v>
      </c>
      <c r="I1156" t="s">
        <v>15</v>
      </c>
      <c r="J1156" s="11" t="s">
        <v>15</v>
      </c>
      <c r="K1156" s="8" t="str">
        <f t="shared" si="18"/>
        <v/>
      </c>
      <c r="M1156">
        <f>MAX(H1156:H1157)</f>
        <v>0</v>
      </c>
      <c r="N1156">
        <f>SUM(I1156:I1157)</f>
        <v>0</v>
      </c>
      <c r="O1156">
        <f>SUM(J1156:J1157)</f>
        <v>0</v>
      </c>
      <c r="P1156" s="8" t="str">
        <f>IF(N1156&gt;0,O1156/N1156*100,"")</f>
        <v/>
      </c>
      <c r="Q1156" s="8" t="str">
        <f>IF(N1156&gt;0,O1156/M1156*100,"")</f>
        <v/>
      </c>
    </row>
    <row r="1157" spans="1:17" x14ac:dyDescent="0.2">
      <c r="A1157" s="1" t="s">
        <v>352</v>
      </c>
      <c r="B1157" s="1" t="s">
        <v>353</v>
      </c>
      <c r="C1157" s="1" t="s">
        <v>72</v>
      </c>
      <c r="D1157" s="1" t="s">
        <v>73</v>
      </c>
      <c r="E1157" s="1" t="s">
        <v>13</v>
      </c>
      <c r="F1157" s="1" t="s">
        <v>14</v>
      </c>
      <c r="G1157" s="1" t="s">
        <v>16</v>
      </c>
      <c r="H1157" s="1" t="s">
        <v>15</v>
      </c>
      <c r="I1157" s="1" t="s">
        <v>15</v>
      </c>
      <c r="J1157" s="12" t="s">
        <v>15</v>
      </c>
      <c r="K1157" s="9" t="str">
        <f t="shared" si="18"/>
        <v/>
      </c>
      <c r="L1157" s="1"/>
      <c r="M1157" s="1"/>
      <c r="N1157" s="1"/>
      <c r="O1157" s="1"/>
      <c r="P1157" s="1"/>
      <c r="Q1157" s="1"/>
    </row>
    <row r="1158" spans="1:17" x14ac:dyDescent="0.2">
      <c r="A1158" t="s">
        <v>1236</v>
      </c>
      <c r="B1158" t="s">
        <v>1237</v>
      </c>
      <c r="C1158" t="s">
        <v>72</v>
      </c>
      <c r="D1158" t="s">
        <v>73</v>
      </c>
      <c r="E1158" t="s">
        <v>17</v>
      </c>
      <c r="F1158" t="s">
        <v>18</v>
      </c>
      <c r="G1158" t="s">
        <v>19</v>
      </c>
      <c r="H1158" t="s">
        <v>15</v>
      </c>
      <c r="I1158" t="s">
        <v>15</v>
      </c>
      <c r="J1158" s="11" t="s">
        <v>15</v>
      </c>
      <c r="K1158" s="8" t="str">
        <f t="shared" si="18"/>
        <v/>
      </c>
      <c r="M1158">
        <f>MAX(H1158:H1159)</f>
        <v>0</v>
      </c>
      <c r="N1158">
        <f>SUM(I1158:I1159)</f>
        <v>0</v>
      </c>
      <c r="O1158">
        <f>SUM(J1158:J1159)</f>
        <v>0</v>
      </c>
      <c r="P1158" s="8" t="str">
        <f>IF(N1158&gt;0,O1158/N1158*100,"")</f>
        <v/>
      </c>
      <c r="Q1158" s="8" t="str">
        <f>IF(N1158&gt;0,O1158/M1158*100,"")</f>
        <v/>
      </c>
    </row>
    <row r="1159" spans="1:17" x14ac:dyDescent="0.2">
      <c r="A1159" s="1" t="s">
        <v>1236</v>
      </c>
      <c r="B1159" s="1" t="s">
        <v>1237</v>
      </c>
      <c r="C1159" s="1" t="s">
        <v>72</v>
      </c>
      <c r="D1159" s="1" t="s">
        <v>73</v>
      </c>
      <c r="E1159" s="1" t="s">
        <v>13</v>
      </c>
      <c r="F1159" s="1" t="s">
        <v>14</v>
      </c>
      <c r="G1159" s="1" t="s">
        <v>16</v>
      </c>
      <c r="H1159" s="1" t="s">
        <v>15</v>
      </c>
      <c r="I1159" s="1" t="s">
        <v>15</v>
      </c>
      <c r="J1159" s="12" t="s">
        <v>15</v>
      </c>
      <c r="K1159" s="9" t="str">
        <f t="shared" si="18"/>
        <v/>
      </c>
      <c r="L1159" s="1"/>
      <c r="M1159" s="1"/>
      <c r="N1159" s="1"/>
      <c r="O1159" s="1"/>
      <c r="P1159" s="1"/>
      <c r="Q1159" s="1"/>
    </row>
    <row r="1160" spans="1:17" x14ac:dyDescent="0.2">
      <c r="A1160" t="s">
        <v>1238</v>
      </c>
      <c r="B1160" t="s">
        <v>1239</v>
      </c>
      <c r="C1160" t="s">
        <v>72</v>
      </c>
      <c r="D1160" t="s">
        <v>73</v>
      </c>
      <c r="E1160" t="s">
        <v>13</v>
      </c>
      <c r="F1160" t="s">
        <v>14</v>
      </c>
      <c r="G1160" t="s">
        <v>16</v>
      </c>
      <c r="H1160" t="s">
        <v>15</v>
      </c>
      <c r="I1160" t="s">
        <v>15</v>
      </c>
      <c r="J1160" s="11" t="s">
        <v>15</v>
      </c>
      <c r="K1160" s="8" t="str">
        <f t="shared" si="18"/>
        <v/>
      </c>
      <c r="M1160">
        <f>MAX(H1160:H1161)</f>
        <v>0</v>
      </c>
      <c r="N1160">
        <f>SUM(I1160:I1161)</f>
        <v>0</v>
      </c>
      <c r="O1160">
        <f>SUM(J1160:J1161)</f>
        <v>0</v>
      </c>
      <c r="P1160" s="8" t="str">
        <f>IF(N1160&gt;0,O1160/N1160*100,"")</f>
        <v/>
      </c>
      <c r="Q1160" s="8" t="str">
        <f>IF(N1160&gt;0,O1160/M1160*100,"")</f>
        <v/>
      </c>
    </row>
    <row r="1161" spans="1:17" x14ac:dyDescent="0.2">
      <c r="A1161" s="1" t="s">
        <v>1238</v>
      </c>
      <c r="B1161" s="1" t="s">
        <v>1239</v>
      </c>
      <c r="C1161" s="1" t="s">
        <v>72</v>
      </c>
      <c r="D1161" s="1" t="s">
        <v>73</v>
      </c>
      <c r="E1161" s="1" t="s">
        <v>17</v>
      </c>
      <c r="F1161" s="1" t="s">
        <v>18</v>
      </c>
      <c r="G1161" s="1" t="s">
        <v>19</v>
      </c>
      <c r="H1161" s="1" t="s">
        <v>15</v>
      </c>
      <c r="I1161" s="1" t="s">
        <v>15</v>
      </c>
      <c r="J1161" s="12" t="s">
        <v>15</v>
      </c>
      <c r="K1161" s="9" t="str">
        <f t="shared" si="18"/>
        <v/>
      </c>
      <c r="L1161" s="1"/>
      <c r="M1161" s="1"/>
      <c r="N1161" s="1"/>
      <c r="O1161" s="1"/>
      <c r="P1161" s="1"/>
      <c r="Q1161" s="1"/>
    </row>
    <row r="1162" spans="1:17" x14ac:dyDescent="0.2">
      <c r="A1162" t="s">
        <v>350</v>
      </c>
      <c r="B1162" t="s">
        <v>348</v>
      </c>
      <c r="C1162" t="s">
        <v>79</v>
      </c>
      <c r="D1162" t="s">
        <v>80</v>
      </c>
      <c r="E1162" t="s">
        <v>13</v>
      </c>
      <c r="F1162" t="s">
        <v>14</v>
      </c>
      <c r="G1162" t="s">
        <v>16</v>
      </c>
      <c r="H1162">
        <v>1</v>
      </c>
      <c r="I1162" t="s">
        <v>15</v>
      </c>
      <c r="J1162" s="11" t="s">
        <v>15</v>
      </c>
      <c r="K1162" s="8" t="str">
        <f t="shared" si="18"/>
        <v/>
      </c>
      <c r="M1162">
        <f>MAX(H1162:H1163)</f>
        <v>1</v>
      </c>
      <c r="N1162">
        <f>SUM(I1162:I1163)</f>
        <v>0</v>
      </c>
      <c r="O1162">
        <f>SUM(J1162:J1163)</f>
        <v>0</v>
      </c>
      <c r="P1162" s="8" t="str">
        <f>IF(N1162&gt;0,O1162/N1162*100,"")</f>
        <v/>
      </c>
      <c r="Q1162" s="8" t="str">
        <f>IF(N1162&gt;0,O1162/M1162*100,"")</f>
        <v/>
      </c>
    </row>
    <row r="1163" spans="1:17" x14ac:dyDescent="0.2">
      <c r="A1163" s="1" t="s">
        <v>350</v>
      </c>
      <c r="B1163" s="1" t="s">
        <v>348</v>
      </c>
      <c r="C1163" s="1" t="s">
        <v>79</v>
      </c>
      <c r="D1163" s="1" t="s">
        <v>80</v>
      </c>
      <c r="E1163" s="1" t="s">
        <v>23</v>
      </c>
      <c r="F1163" s="1" t="s">
        <v>24</v>
      </c>
      <c r="G1163" s="1" t="s">
        <v>25</v>
      </c>
      <c r="H1163" s="1">
        <v>1</v>
      </c>
      <c r="I1163" s="1" t="s">
        <v>15</v>
      </c>
      <c r="J1163" s="12" t="s">
        <v>15</v>
      </c>
      <c r="K1163" s="9" t="str">
        <f t="shared" si="18"/>
        <v/>
      </c>
      <c r="L1163" s="1"/>
      <c r="M1163" s="1"/>
      <c r="N1163" s="1"/>
      <c r="O1163" s="1"/>
      <c r="P1163" s="1"/>
      <c r="Q1163" s="1"/>
    </row>
    <row r="1164" spans="1:17" x14ac:dyDescent="0.2">
      <c r="A1164" t="s">
        <v>354</v>
      </c>
      <c r="B1164" t="s">
        <v>353</v>
      </c>
      <c r="C1164" t="s">
        <v>79</v>
      </c>
      <c r="D1164" t="s">
        <v>80</v>
      </c>
      <c r="E1164" t="s">
        <v>13</v>
      </c>
      <c r="F1164" t="s">
        <v>14</v>
      </c>
      <c r="G1164" t="s">
        <v>16</v>
      </c>
      <c r="H1164">
        <v>2</v>
      </c>
      <c r="I1164" t="s">
        <v>15</v>
      </c>
      <c r="J1164" s="11" t="s">
        <v>15</v>
      </c>
      <c r="K1164" s="8" t="str">
        <f t="shared" si="18"/>
        <v/>
      </c>
      <c r="M1164">
        <f>MAX(H1164:H1165)</f>
        <v>2</v>
      </c>
      <c r="N1164">
        <f>SUM(I1164:I1165)</f>
        <v>0</v>
      </c>
      <c r="O1164">
        <f>SUM(J1164:J1165)</f>
        <v>0</v>
      </c>
      <c r="P1164" s="8" t="str">
        <f>IF(N1164&gt;0,O1164/N1164*100,"")</f>
        <v/>
      </c>
      <c r="Q1164" s="8" t="str">
        <f>IF(N1164&gt;0,O1164/M1164*100,"")</f>
        <v/>
      </c>
    </row>
    <row r="1165" spans="1:17" x14ac:dyDescent="0.2">
      <c r="A1165" s="1" t="s">
        <v>354</v>
      </c>
      <c r="B1165" s="1" t="s">
        <v>353</v>
      </c>
      <c r="C1165" s="1" t="s">
        <v>79</v>
      </c>
      <c r="D1165" s="1" t="s">
        <v>80</v>
      </c>
      <c r="E1165" s="1" t="s">
        <v>23</v>
      </c>
      <c r="F1165" s="1" t="s">
        <v>24</v>
      </c>
      <c r="G1165" s="1" t="s">
        <v>25</v>
      </c>
      <c r="H1165" s="1">
        <v>2</v>
      </c>
      <c r="I1165" s="1" t="s">
        <v>15</v>
      </c>
      <c r="J1165" s="12" t="s">
        <v>15</v>
      </c>
      <c r="K1165" s="9" t="str">
        <f t="shared" si="18"/>
        <v/>
      </c>
      <c r="L1165" s="1"/>
      <c r="M1165" s="1"/>
      <c r="N1165" s="1"/>
      <c r="O1165" s="1"/>
      <c r="P1165" s="1"/>
      <c r="Q1165" s="1"/>
    </row>
    <row r="1166" spans="1:17" x14ac:dyDescent="0.2">
      <c r="A1166" t="s">
        <v>1147</v>
      </c>
      <c r="B1166" t="s">
        <v>1146</v>
      </c>
      <c r="C1166" t="s">
        <v>79</v>
      </c>
      <c r="D1166" t="s">
        <v>80</v>
      </c>
      <c r="E1166" t="s">
        <v>23</v>
      </c>
      <c r="F1166" t="s">
        <v>24</v>
      </c>
      <c r="G1166" t="s">
        <v>25</v>
      </c>
      <c r="H1166" t="s">
        <v>15</v>
      </c>
      <c r="I1166" t="s">
        <v>15</v>
      </c>
      <c r="J1166" s="11" t="s">
        <v>15</v>
      </c>
      <c r="K1166" s="8" t="str">
        <f t="shared" si="18"/>
        <v/>
      </c>
      <c r="M1166">
        <f>MAX(H1166:H1167)</f>
        <v>0</v>
      </c>
      <c r="N1166">
        <f>SUM(I1166:I1167)</f>
        <v>0</v>
      </c>
      <c r="O1166">
        <f>SUM(J1166:J1167)</f>
        <v>0</v>
      </c>
      <c r="P1166" s="8" t="str">
        <f>IF(N1166&gt;0,O1166/N1166*100,"")</f>
        <v/>
      </c>
      <c r="Q1166" s="8" t="str">
        <f>IF(N1166&gt;0,O1166/M1166*100,"")</f>
        <v/>
      </c>
    </row>
    <row r="1167" spans="1:17" x14ac:dyDescent="0.2">
      <c r="A1167" s="1" t="s">
        <v>1147</v>
      </c>
      <c r="B1167" s="1" t="s">
        <v>1146</v>
      </c>
      <c r="C1167" s="1" t="s">
        <v>79</v>
      </c>
      <c r="D1167" s="1" t="s">
        <v>80</v>
      </c>
      <c r="E1167" s="1" t="s">
        <v>13</v>
      </c>
      <c r="F1167" s="1" t="s">
        <v>14</v>
      </c>
      <c r="G1167" s="1" t="s">
        <v>16</v>
      </c>
      <c r="H1167" s="1" t="s">
        <v>15</v>
      </c>
      <c r="I1167" s="1" t="s">
        <v>15</v>
      </c>
      <c r="J1167" s="12" t="s">
        <v>15</v>
      </c>
      <c r="K1167" s="9" t="str">
        <f t="shared" si="18"/>
        <v/>
      </c>
      <c r="L1167" s="1"/>
      <c r="M1167" s="1"/>
      <c r="N1167" s="1"/>
      <c r="O1167" s="1"/>
      <c r="P1167" s="1"/>
      <c r="Q1167" s="1"/>
    </row>
    <row r="1168" spans="1:17" x14ac:dyDescent="0.2">
      <c r="A1168" t="s">
        <v>81</v>
      </c>
      <c r="B1168" t="s">
        <v>82</v>
      </c>
      <c r="C1168" t="s">
        <v>72</v>
      </c>
      <c r="D1168" t="s">
        <v>73</v>
      </c>
      <c r="E1168" t="s">
        <v>23</v>
      </c>
      <c r="F1168" t="s">
        <v>24</v>
      </c>
      <c r="G1168" t="s">
        <v>25</v>
      </c>
      <c r="H1168" t="s">
        <v>15</v>
      </c>
      <c r="I1168" t="s">
        <v>15</v>
      </c>
      <c r="J1168" s="11" t="s">
        <v>15</v>
      </c>
      <c r="K1168" s="8" t="str">
        <f t="shared" si="18"/>
        <v/>
      </c>
      <c r="M1168">
        <f>MAX(H1168:H1169)</f>
        <v>0</v>
      </c>
      <c r="N1168">
        <f>SUM(I1168:I1169)</f>
        <v>0</v>
      </c>
      <c r="O1168">
        <f>SUM(J1168:J1169)</f>
        <v>0</v>
      </c>
      <c r="P1168" s="8" t="str">
        <f>IF(N1168&gt;0,O1168/N1168*100,"")</f>
        <v/>
      </c>
      <c r="Q1168" s="8" t="str">
        <f>IF(N1168&gt;0,O1168/M1168*100,"")</f>
        <v/>
      </c>
    </row>
    <row r="1169" spans="1:17" x14ac:dyDescent="0.2">
      <c r="A1169" s="1" t="s">
        <v>81</v>
      </c>
      <c r="B1169" s="1" t="s">
        <v>82</v>
      </c>
      <c r="C1169" s="1" t="s">
        <v>72</v>
      </c>
      <c r="D1169" s="1" t="s">
        <v>73</v>
      </c>
      <c r="E1169" s="1" t="s">
        <v>13</v>
      </c>
      <c r="F1169" s="1" t="s">
        <v>14</v>
      </c>
      <c r="G1169" s="1" t="s">
        <v>16</v>
      </c>
      <c r="H1169" s="1" t="s">
        <v>15</v>
      </c>
      <c r="I1169" s="1" t="s">
        <v>15</v>
      </c>
      <c r="J1169" s="12" t="s">
        <v>15</v>
      </c>
      <c r="K1169" s="9" t="str">
        <f t="shared" si="18"/>
        <v/>
      </c>
      <c r="L1169" s="1"/>
      <c r="M1169" s="1"/>
      <c r="N1169" s="1"/>
      <c r="O1169" s="1"/>
      <c r="P1169" s="1"/>
      <c r="Q1169" s="1"/>
    </row>
    <row r="1170" spans="1:17" x14ac:dyDescent="0.2">
      <c r="A1170" t="s">
        <v>1117</v>
      </c>
      <c r="B1170" t="s">
        <v>1118</v>
      </c>
      <c r="C1170" t="s">
        <v>79</v>
      </c>
      <c r="D1170" t="s">
        <v>80</v>
      </c>
      <c r="E1170" t="s">
        <v>13</v>
      </c>
      <c r="F1170" t="s">
        <v>14</v>
      </c>
      <c r="G1170" t="s">
        <v>16</v>
      </c>
      <c r="H1170">
        <v>1</v>
      </c>
      <c r="I1170" t="s">
        <v>15</v>
      </c>
      <c r="J1170" s="11" t="s">
        <v>15</v>
      </c>
      <c r="K1170" s="8" t="str">
        <f t="shared" si="18"/>
        <v/>
      </c>
      <c r="M1170">
        <f>MAX(H1170:H1171)</f>
        <v>1</v>
      </c>
      <c r="N1170">
        <f>SUM(I1170:I1171)</f>
        <v>0</v>
      </c>
      <c r="O1170">
        <f>SUM(J1170:J1171)</f>
        <v>0</v>
      </c>
      <c r="P1170" s="8" t="str">
        <f>IF(N1170&gt;0,O1170/N1170*100,"")</f>
        <v/>
      </c>
      <c r="Q1170" s="8" t="str">
        <f>IF(N1170&gt;0,O1170/M1170*100,"")</f>
        <v/>
      </c>
    </row>
    <row r="1171" spans="1:17" x14ac:dyDescent="0.2">
      <c r="A1171" s="1" t="s">
        <v>1117</v>
      </c>
      <c r="B1171" s="1" t="s">
        <v>1118</v>
      </c>
      <c r="C1171" s="1" t="s">
        <v>79</v>
      </c>
      <c r="D1171" s="1" t="s">
        <v>80</v>
      </c>
      <c r="E1171" s="1" t="s">
        <v>17</v>
      </c>
      <c r="F1171" s="1" t="s">
        <v>18</v>
      </c>
      <c r="G1171" s="1" t="s">
        <v>19</v>
      </c>
      <c r="H1171" s="1">
        <v>1</v>
      </c>
      <c r="I1171" s="1" t="s">
        <v>15</v>
      </c>
      <c r="J1171" s="12" t="s">
        <v>15</v>
      </c>
      <c r="K1171" s="9" t="str">
        <f t="shared" si="18"/>
        <v/>
      </c>
      <c r="L1171" s="1"/>
      <c r="M1171" s="1"/>
      <c r="N1171" s="1"/>
      <c r="O1171" s="1"/>
      <c r="P1171" s="1"/>
      <c r="Q1171" s="1"/>
    </row>
    <row r="1172" spans="1:17" x14ac:dyDescent="0.2">
      <c r="A1172" t="s">
        <v>551</v>
      </c>
      <c r="B1172" t="s">
        <v>552</v>
      </c>
      <c r="C1172" t="s">
        <v>79</v>
      </c>
      <c r="D1172" t="s">
        <v>80</v>
      </c>
      <c r="E1172" t="s">
        <v>13</v>
      </c>
      <c r="F1172" t="s">
        <v>14</v>
      </c>
      <c r="G1172" t="s">
        <v>16</v>
      </c>
      <c r="H1172" t="s">
        <v>15</v>
      </c>
      <c r="I1172" t="s">
        <v>15</v>
      </c>
      <c r="J1172" s="11" t="s">
        <v>15</v>
      </c>
      <c r="K1172" s="8" t="str">
        <f t="shared" si="18"/>
        <v/>
      </c>
      <c r="M1172">
        <f>MAX(H1172:H1173)</f>
        <v>0</v>
      </c>
      <c r="N1172">
        <f>SUM(I1172:I1173)</f>
        <v>0</v>
      </c>
      <c r="O1172">
        <f>SUM(J1172:J1173)</f>
        <v>0</v>
      </c>
      <c r="P1172" s="8" t="str">
        <f>IF(N1172&gt;0,O1172/N1172*100,"")</f>
        <v/>
      </c>
      <c r="Q1172" s="8" t="str">
        <f>IF(N1172&gt;0,O1172/M1172*100,"")</f>
        <v/>
      </c>
    </row>
    <row r="1173" spans="1:17" x14ac:dyDescent="0.2">
      <c r="A1173" s="1" t="s">
        <v>551</v>
      </c>
      <c r="B1173" s="1" t="s">
        <v>552</v>
      </c>
      <c r="C1173" s="1" t="s">
        <v>79</v>
      </c>
      <c r="D1173" s="1" t="s">
        <v>80</v>
      </c>
      <c r="E1173" s="1" t="s">
        <v>17</v>
      </c>
      <c r="F1173" s="1" t="s">
        <v>18</v>
      </c>
      <c r="G1173" s="1" t="s">
        <v>19</v>
      </c>
      <c r="H1173" s="1" t="s">
        <v>15</v>
      </c>
      <c r="I1173" s="1" t="s">
        <v>15</v>
      </c>
      <c r="J1173" s="12" t="s">
        <v>15</v>
      </c>
      <c r="K1173" s="9" t="str">
        <f t="shared" si="18"/>
        <v/>
      </c>
      <c r="L1173" s="1"/>
      <c r="M1173" s="1"/>
      <c r="N1173" s="1"/>
      <c r="O1173" s="1"/>
      <c r="P1173" s="1"/>
      <c r="Q1173" s="1"/>
    </row>
    <row r="1174" spans="1:17" x14ac:dyDescent="0.2">
      <c r="A1174" t="s">
        <v>507</v>
      </c>
      <c r="B1174" t="s">
        <v>508</v>
      </c>
      <c r="C1174" t="s">
        <v>72</v>
      </c>
      <c r="D1174" t="s">
        <v>73</v>
      </c>
      <c r="E1174" t="s">
        <v>17</v>
      </c>
      <c r="F1174" t="s">
        <v>18</v>
      </c>
      <c r="G1174" t="s">
        <v>19</v>
      </c>
      <c r="H1174" t="s">
        <v>15</v>
      </c>
      <c r="I1174" t="s">
        <v>15</v>
      </c>
      <c r="J1174" s="11" t="s">
        <v>15</v>
      </c>
      <c r="K1174" s="8" t="str">
        <f t="shared" si="18"/>
        <v/>
      </c>
      <c r="M1174">
        <f>MAX(H1174:H1175)</f>
        <v>0</v>
      </c>
      <c r="N1174">
        <f>SUM(I1174:I1175)</f>
        <v>0</v>
      </c>
      <c r="O1174">
        <f>SUM(J1174:J1175)</f>
        <v>0</v>
      </c>
      <c r="P1174" s="8" t="str">
        <f>IF(N1174&gt;0,O1174/N1174*100,"")</f>
        <v/>
      </c>
      <c r="Q1174" s="8" t="str">
        <f>IF(N1174&gt;0,O1174/M1174*100,"")</f>
        <v/>
      </c>
    </row>
    <row r="1175" spans="1:17" x14ac:dyDescent="0.2">
      <c r="A1175" s="1" t="s">
        <v>507</v>
      </c>
      <c r="B1175" s="1" t="s">
        <v>508</v>
      </c>
      <c r="C1175" s="1" t="s">
        <v>72</v>
      </c>
      <c r="D1175" s="1" t="s">
        <v>73</v>
      </c>
      <c r="E1175" s="1" t="s">
        <v>13</v>
      </c>
      <c r="F1175" s="1" t="s">
        <v>14</v>
      </c>
      <c r="G1175" s="1" t="s">
        <v>16</v>
      </c>
      <c r="H1175" s="1" t="s">
        <v>15</v>
      </c>
      <c r="I1175" s="1" t="s">
        <v>15</v>
      </c>
      <c r="J1175" s="12" t="s">
        <v>15</v>
      </c>
      <c r="K1175" s="9" t="str">
        <f t="shared" si="18"/>
        <v/>
      </c>
      <c r="L1175" s="1"/>
      <c r="M1175" s="1"/>
      <c r="N1175" s="1"/>
      <c r="O1175" s="1"/>
      <c r="P1175" s="1"/>
      <c r="Q1175" s="1"/>
    </row>
    <row r="1176" spans="1:17" x14ac:dyDescent="0.2">
      <c r="A1176" t="s">
        <v>509</v>
      </c>
      <c r="B1176" t="s">
        <v>510</v>
      </c>
      <c r="C1176" t="s">
        <v>72</v>
      </c>
      <c r="D1176" t="s">
        <v>73</v>
      </c>
      <c r="E1176" t="s">
        <v>13</v>
      </c>
      <c r="F1176" t="s">
        <v>14</v>
      </c>
      <c r="G1176" t="s">
        <v>16</v>
      </c>
      <c r="H1176" t="s">
        <v>15</v>
      </c>
      <c r="I1176" t="s">
        <v>15</v>
      </c>
      <c r="J1176" s="11" t="s">
        <v>15</v>
      </c>
      <c r="K1176" s="8" t="str">
        <f t="shared" si="18"/>
        <v/>
      </c>
      <c r="M1176">
        <f>MAX(H1176:H1177)</f>
        <v>0</v>
      </c>
      <c r="N1176">
        <f>SUM(I1176:I1177)</f>
        <v>0</v>
      </c>
      <c r="O1176">
        <f>SUM(J1176:J1177)</f>
        <v>0</v>
      </c>
      <c r="P1176" s="8" t="str">
        <f>IF(N1176&gt;0,O1176/N1176*100,"")</f>
        <v/>
      </c>
      <c r="Q1176" s="8" t="str">
        <f>IF(N1176&gt;0,O1176/M1176*100,"")</f>
        <v/>
      </c>
    </row>
    <row r="1177" spans="1:17" x14ac:dyDescent="0.2">
      <c r="A1177" s="1" t="s">
        <v>509</v>
      </c>
      <c r="B1177" s="1" t="s">
        <v>510</v>
      </c>
      <c r="C1177" s="1" t="s">
        <v>72</v>
      </c>
      <c r="D1177" s="1" t="s">
        <v>73</v>
      </c>
      <c r="E1177" s="1" t="s">
        <v>17</v>
      </c>
      <c r="F1177" s="1" t="s">
        <v>18</v>
      </c>
      <c r="G1177" s="1" t="s">
        <v>19</v>
      </c>
      <c r="H1177" s="1" t="s">
        <v>15</v>
      </c>
      <c r="I1177" s="1" t="s">
        <v>15</v>
      </c>
      <c r="J1177" s="12" t="s">
        <v>15</v>
      </c>
      <c r="K1177" s="9" t="str">
        <f t="shared" si="18"/>
        <v/>
      </c>
      <c r="L1177" s="1"/>
      <c r="M1177" s="1"/>
      <c r="N1177" s="1"/>
      <c r="O1177" s="1"/>
      <c r="P1177" s="1"/>
      <c r="Q1177" s="1"/>
    </row>
    <row r="1178" spans="1:17" x14ac:dyDescent="0.2">
      <c r="A1178" t="s">
        <v>1049</v>
      </c>
      <c r="B1178" t="s">
        <v>1050</v>
      </c>
      <c r="C1178" t="s">
        <v>72</v>
      </c>
      <c r="D1178" t="s">
        <v>73</v>
      </c>
      <c r="E1178" t="s">
        <v>17</v>
      </c>
      <c r="F1178" t="s">
        <v>18</v>
      </c>
      <c r="G1178" t="s">
        <v>19</v>
      </c>
      <c r="H1178" t="s">
        <v>15</v>
      </c>
      <c r="I1178" t="s">
        <v>15</v>
      </c>
      <c r="J1178" s="11" t="s">
        <v>15</v>
      </c>
      <c r="K1178" s="8" t="str">
        <f t="shared" si="18"/>
        <v/>
      </c>
      <c r="M1178">
        <f>MAX(H1178:H1179)</f>
        <v>0</v>
      </c>
      <c r="N1178">
        <f>SUM(I1178:I1179)</f>
        <v>0</v>
      </c>
      <c r="O1178">
        <f>SUM(J1178:J1179)</f>
        <v>0</v>
      </c>
      <c r="P1178" s="8" t="str">
        <f>IF(N1178&gt;0,O1178/N1178*100,"")</f>
        <v/>
      </c>
      <c r="Q1178" s="8" t="str">
        <f>IF(N1178&gt;0,O1178/M1178*100,"")</f>
        <v/>
      </c>
    </row>
    <row r="1179" spans="1:17" x14ac:dyDescent="0.2">
      <c r="A1179" s="1" t="s">
        <v>1049</v>
      </c>
      <c r="B1179" s="1" t="s">
        <v>1050</v>
      </c>
      <c r="C1179" s="1" t="s">
        <v>72</v>
      </c>
      <c r="D1179" s="1" t="s">
        <v>73</v>
      </c>
      <c r="E1179" s="1" t="s">
        <v>13</v>
      </c>
      <c r="F1179" s="1" t="s">
        <v>14</v>
      </c>
      <c r="G1179" s="1" t="s">
        <v>16</v>
      </c>
      <c r="H1179" s="1" t="s">
        <v>15</v>
      </c>
      <c r="I1179" s="1" t="s">
        <v>15</v>
      </c>
      <c r="J1179" s="12" t="s">
        <v>15</v>
      </c>
      <c r="K1179" s="9" t="str">
        <f t="shared" si="18"/>
        <v/>
      </c>
      <c r="L1179" s="1"/>
      <c r="M1179" s="1"/>
      <c r="N1179" s="1"/>
      <c r="O1179" s="1"/>
      <c r="P1179" s="1"/>
      <c r="Q1179" s="1"/>
    </row>
    <row r="1180" spans="1:17" x14ac:dyDescent="0.2">
      <c r="A1180" t="s">
        <v>1051</v>
      </c>
      <c r="B1180" t="s">
        <v>1052</v>
      </c>
      <c r="C1180" t="s">
        <v>72</v>
      </c>
      <c r="D1180" t="s">
        <v>73</v>
      </c>
      <c r="E1180" t="s">
        <v>17</v>
      </c>
      <c r="F1180" t="s">
        <v>18</v>
      </c>
      <c r="G1180" t="s">
        <v>19</v>
      </c>
      <c r="H1180" t="s">
        <v>15</v>
      </c>
      <c r="I1180" t="s">
        <v>15</v>
      </c>
      <c r="J1180" s="11" t="s">
        <v>15</v>
      </c>
      <c r="K1180" s="8" t="str">
        <f t="shared" si="18"/>
        <v/>
      </c>
      <c r="M1180">
        <f>MAX(H1180:H1181)</f>
        <v>0</v>
      </c>
      <c r="N1180">
        <f>SUM(I1180:I1181)</f>
        <v>0</v>
      </c>
      <c r="O1180">
        <f>SUM(J1180:J1181)</f>
        <v>0</v>
      </c>
      <c r="P1180" s="8" t="str">
        <f>IF(N1180&gt;0,O1180/N1180*100,"")</f>
        <v/>
      </c>
      <c r="Q1180" s="8" t="str">
        <f>IF(N1180&gt;0,O1180/M1180*100,"")</f>
        <v/>
      </c>
    </row>
    <row r="1181" spans="1:17" x14ac:dyDescent="0.2">
      <c r="A1181" s="1" t="s">
        <v>1051</v>
      </c>
      <c r="B1181" s="1" t="s">
        <v>1052</v>
      </c>
      <c r="C1181" s="1" t="s">
        <v>72</v>
      </c>
      <c r="D1181" s="1" t="s">
        <v>73</v>
      </c>
      <c r="E1181" s="1" t="s">
        <v>13</v>
      </c>
      <c r="F1181" s="1" t="s">
        <v>14</v>
      </c>
      <c r="G1181" s="1" t="s">
        <v>16</v>
      </c>
      <c r="H1181" s="1" t="s">
        <v>15</v>
      </c>
      <c r="I1181" s="1" t="s">
        <v>15</v>
      </c>
      <c r="J1181" s="12" t="s">
        <v>15</v>
      </c>
      <c r="K1181" s="9" t="str">
        <f t="shared" si="18"/>
        <v/>
      </c>
      <c r="L1181" s="1"/>
      <c r="M1181" s="1"/>
      <c r="N1181" s="1"/>
      <c r="O1181" s="1"/>
      <c r="P1181" s="1"/>
      <c r="Q1181" s="1"/>
    </row>
    <row r="1182" spans="1:17" x14ac:dyDescent="0.2">
      <c r="A1182" t="s">
        <v>607</v>
      </c>
      <c r="B1182" t="s">
        <v>608</v>
      </c>
      <c r="C1182" t="s">
        <v>72</v>
      </c>
      <c r="D1182" t="s">
        <v>73</v>
      </c>
      <c r="E1182" t="s">
        <v>13</v>
      </c>
      <c r="F1182" t="s">
        <v>14</v>
      </c>
      <c r="G1182" t="s">
        <v>16</v>
      </c>
      <c r="H1182" t="s">
        <v>15</v>
      </c>
      <c r="I1182" t="s">
        <v>15</v>
      </c>
      <c r="J1182" s="11" t="s">
        <v>15</v>
      </c>
      <c r="K1182" s="8" t="str">
        <f t="shared" si="18"/>
        <v/>
      </c>
      <c r="M1182">
        <f>MAX(H1182:H1183)</f>
        <v>0</v>
      </c>
      <c r="N1182">
        <f>SUM(I1182:I1183)</f>
        <v>0</v>
      </c>
      <c r="O1182">
        <f>SUM(J1182:J1183)</f>
        <v>0</v>
      </c>
      <c r="P1182" s="8" t="str">
        <f>IF(N1182&gt;0,O1182/N1182*100,"")</f>
        <v/>
      </c>
      <c r="Q1182" s="8" t="str">
        <f>IF(N1182&gt;0,O1182/M1182*100,"")</f>
        <v/>
      </c>
    </row>
    <row r="1183" spans="1:17" x14ac:dyDescent="0.2">
      <c r="A1183" s="1" t="s">
        <v>607</v>
      </c>
      <c r="B1183" s="1" t="s">
        <v>608</v>
      </c>
      <c r="C1183" s="1" t="s">
        <v>72</v>
      </c>
      <c r="D1183" s="1" t="s">
        <v>73</v>
      </c>
      <c r="E1183" s="1" t="s">
        <v>23</v>
      </c>
      <c r="F1183" s="1" t="s">
        <v>24</v>
      </c>
      <c r="G1183" s="1" t="s">
        <v>25</v>
      </c>
      <c r="H1183" s="1" t="s">
        <v>15</v>
      </c>
      <c r="I1183" s="1" t="s">
        <v>15</v>
      </c>
      <c r="J1183" s="12" t="s">
        <v>15</v>
      </c>
      <c r="K1183" s="9" t="str">
        <f t="shared" si="18"/>
        <v/>
      </c>
      <c r="L1183" s="1"/>
      <c r="M1183" s="1"/>
      <c r="N1183" s="1"/>
      <c r="O1183" s="1"/>
      <c r="P1183" s="1"/>
      <c r="Q1183" s="1"/>
    </row>
    <row r="1184" spans="1:17" x14ac:dyDescent="0.2">
      <c r="A1184" t="s">
        <v>609</v>
      </c>
      <c r="B1184" t="s">
        <v>610</v>
      </c>
      <c r="C1184" t="s">
        <v>72</v>
      </c>
      <c r="D1184" t="s">
        <v>73</v>
      </c>
      <c r="E1184" t="s">
        <v>23</v>
      </c>
      <c r="F1184" t="s">
        <v>24</v>
      </c>
      <c r="G1184" t="s">
        <v>25</v>
      </c>
      <c r="H1184" t="s">
        <v>15</v>
      </c>
      <c r="I1184" t="s">
        <v>15</v>
      </c>
      <c r="J1184" s="11" t="s">
        <v>15</v>
      </c>
      <c r="K1184" s="8" t="str">
        <f t="shared" si="18"/>
        <v/>
      </c>
      <c r="M1184">
        <f>MAX(H1184:H1185)</f>
        <v>0</v>
      </c>
      <c r="N1184">
        <f>SUM(I1184:I1185)</f>
        <v>0</v>
      </c>
      <c r="O1184">
        <f>SUM(J1184:J1185)</f>
        <v>0</v>
      </c>
      <c r="P1184" s="8" t="str">
        <f>IF(N1184&gt;0,O1184/N1184*100,"")</f>
        <v/>
      </c>
      <c r="Q1184" s="8" t="str">
        <f>IF(N1184&gt;0,O1184/M1184*100,"")</f>
        <v/>
      </c>
    </row>
    <row r="1185" spans="1:17" x14ac:dyDescent="0.2">
      <c r="A1185" s="1" t="s">
        <v>609</v>
      </c>
      <c r="B1185" s="1" t="s">
        <v>610</v>
      </c>
      <c r="C1185" s="1" t="s">
        <v>72</v>
      </c>
      <c r="D1185" s="1" t="s">
        <v>73</v>
      </c>
      <c r="E1185" s="1" t="s">
        <v>13</v>
      </c>
      <c r="F1185" s="1" t="s">
        <v>14</v>
      </c>
      <c r="G1185" s="1" t="s">
        <v>16</v>
      </c>
      <c r="H1185" s="1" t="s">
        <v>15</v>
      </c>
      <c r="I1185" s="1" t="s">
        <v>15</v>
      </c>
      <c r="J1185" s="12" t="s">
        <v>15</v>
      </c>
      <c r="K1185" s="9" t="str">
        <f t="shared" si="18"/>
        <v/>
      </c>
      <c r="L1185" s="1"/>
      <c r="M1185" s="1"/>
      <c r="N1185" s="1"/>
      <c r="O1185" s="1"/>
      <c r="P1185" s="1"/>
      <c r="Q1185" s="1"/>
    </row>
    <row r="1186" spans="1:17" x14ac:dyDescent="0.2">
      <c r="A1186" t="s">
        <v>1268</v>
      </c>
      <c r="B1186" t="s">
        <v>1267</v>
      </c>
      <c r="C1186" t="s">
        <v>72</v>
      </c>
      <c r="D1186" t="s">
        <v>73</v>
      </c>
      <c r="E1186" t="s">
        <v>13</v>
      </c>
      <c r="F1186" t="s">
        <v>14</v>
      </c>
      <c r="G1186" t="s">
        <v>16</v>
      </c>
      <c r="H1186">
        <v>1</v>
      </c>
      <c r="I1186" t="s">
        <v>15</v>
      </c>
      <c r="J1186" s="11" t="s">
        <v>15</v>
      </c>
      <c r="K1186" s="8" t="str">
        <f t="shared" si="18"/>
        <v/>
      </c>
      <c r="M1186">
        <f>MAX(H1186:H1187)</f>
        <v>1</v>
      </c>
      <c r="N1186">
        <f>SUM(I1186:I1187)</f>
        <v>0</v>
      </c>
      <c r="O1186">
        <f>SUM(J1186:J1187)</f>
        <v>0</v>
      </c>
      <c r="P1186" s="8" t="str">
        <f>IF(N1186&gt;0,O1186/N1186*100,"")</f>
        <v/>
      </c>
      <c r="Q1186" s="8" t="str">
        <f>IF(N1186&gt;0,O1186/M1186*100,"")</f>
        <v/>
      </c>
    </row>
    <row r="1187" spans="1:17" x14ac:dyDescent="0.2">
      <c r="A1187" s="1" t="s">
        <v>1268</v>
      </c>
      <c r="B1187" s="1" t="s">
        <v>1267</v>
      </c>
      <c r="C1187" s="1" t="s">
        <v>72</v>
      </c>
      <c r="D1187" s="1" t="s">
        <v>73</v>
      </c>
      <c r="E1187" s="1" t="s">
        <v>17</v>
      </c>
      <c r="F1187" s="1" t="s">
        <v>18</v>
      </c>
      <c r="G1187" s="1" t="s">
        <v>19</v>
      </c>
      <c r="H1187" s="1">
        <v>1</v>
      </c>
      <c r="I1187" s="1" t="s">
        <v>15</v>
      </c>
      <c r="J1187" s="12" t="s">
        <v>15</v>
      </c>
      <c r="K1187" s="9" t="str">
        <f t="shared" si="18"/>
        <v/>
      </c>
      <c r="L1187" s="1"/>
      <c r="M1187" s="1"/>
      <c r="N1187" s="1"/>
      <c r="O1187" s="1"/>
      <c r="P1187" s="1"/>
      <c r="Q1187" s="1"/>
    </row>
    <row r="1188" spans="1:17" x14ac:dyDescent="0.2">
      <c r="A1188" t="s">
        <v>1271</v>
      </c>
      <c r="B1188" t="s">
        <v>1270</v>
      </c>
      <c r="C1188" t="s">
        <v>72</v>
      </c>
      <c r="D1188" t="s">
        <v>73</v>
      </c>
      <c r="E1188" t="s">
        <v>17</v>
      </c>
      <c r="F1188" t="s">
        <v>18</v>
      </c>
      <c r="G1188" t="s">
        <v>19</v>
      </c>
      <c r="H1188">
        <v>1</v>
      </c>
      <c r="I1188" t="s">
        <v>15</v>
      </c>
      <c r="J1188" s="11" t="s">
        <v>15</v>
      </c>
      <c r="K1188" s="8" t="str">
        <f t="shared" si="18"/>
        <v/>
      </c>
      <c r="M1188">
        <f>MAX(H1188:H1189)</f>
        <v>1</v>
      </c>
      <c r="N1188">
        <f>SUM(I1188:I1189)</f>
        <v>0</v>
      </c>
      <c r="O1188">
        <f>SUM(J1188:J1189)</f>
        <v>0</v>
      </c>
      <c r="P1188" s="8" t="str">
        <f>IF(N1188&gt;0,O1188/N1188*100,"")</f>
        <v/>
      </c>
      <c r="Q1188" s="8" t="str">
        <f>IF(N1188&gt;0,O1188/M1188*100,"")</f>
        <v/>
      </c>
    </row>
    <row r="1189" spans="1:17" x14ac:dyDescent="0.2">
      <c r="A1189" s="1" t="s">
        <v>1271</v>
      </c>
      <c r="B1189" s="1" t="s">
        <v>1270</v>
      </c>
      <c r="C1189" s="1" t="s">
        <v>72</v>
      </c>
      <c r="D1189" s="1" t="s">
        <v>73</v>
      </c>
      <c r="E1189" s="1" t="s">
        <v>13</v>
      </c>
      <c r="F1189" s="1" t="s">
        <v>14</v>
      </c>
      <c r="G1189" s="1" t="s">
        <v>16</v>
      </c>
      <c r="H1189" s="1">
        <v>1</v>
      </c>
      <c r="I1189" s="1" t="s">
        <v>15</v>
      </c>
      <c r="J1189" s="12" t="s">
        <v>15</v>
      </c>
      <c r="K1189" s="9" t="str">
        <f t="shared" si="18"/>
        <v/>
      </c>
      <c r="L1189" s="1"/>
      <c r="M1189" s="1"/>
      <c r="N1189" s="1"/>
      <c r="O1189" s="1"/>
      <c r="P1189" s="1"/>
      <c r="Q1189" s="1"/>
    </row>
    <row r="1190" spans="1:17" x14ac:dyDescent="0.2">
      <c r="A1190" t="s">
        <v>748</v>
      </c>
      <c r="B1190" t="s">
        <v>749</v>
      </c>
      <c r="C1190" t="s">
        <v>72</v>
      </c>
      <c r="D1190" t="s">
        <v>73</v>
      </c>
      <c r="E1190" t="s">
        <v>13</v>
      </c>
      <c r="F1190" t="s">
        <v>14</v>
      </c>
      <c r="G1190" t="s">
        <v>16</v>
      </c>
      <c r="H1190" t="s">
        <v>15</v>
      </c>
      <c r="I1190" t="s">
        <v>15</v>
      </c>
      <c r="J1190" s="11" t="s">
        <v>15</v>
      </c>
      <c r="K1190" s="8" t="str">
        <f t="shared" si="18"/>
        <v/>
      </c>
      <c r="M1190">
        <f>MAX(H1190:H1191)</f>
        <v>0</v>
      </c>
      <c r="N1190">
        <f>SUM(I1190:I1191)</f>
        <v>0</v>
      </c>
      <c r="O1190">
        <f>SUM(J1190:J1191)</f>
        <v>0</v>
      </c>
      <c r="P1190" s="8" t="str">
        <f>IF(N1190&gt;0,O1190/N1190*100,"")</f>
        <v/>
      </c>
      <c r="Q1190" s="8" t="str">
        <f>IF(N1190&gt;0,O1190/M1190*100,"")</f>
        <v/>
      </c>
    </row>
    <row r="1191" spans="1:17" x14ac:dyDescent="0.2">
      <c r="A1191" s="1" t="s">
        <v>748</v>
      </c>
      <c r="B1191" s="1" t="s">
        <v>749</v>
      </c>
      <c r="C1191" s="1" t="s">
        <v>72</v>
      </c>
      <c r="D1191" s="1" t="s">
        <v>73</v>
      </c>
      <c r="E1191" s="1" t="s">
        <v>17</v>
      </c>
      <c r="F1191" s="1" t="s">
        <v>18</v>
      </c>
      <c r="G1191" s="1" t="s">
        <v>19</v>
      </c>
      <c r="H1191" s="1" t="s">
        <v>15</v>
      </c>
      <c r="I1191" s="1" t="s">
        <v>15</v>
      </c>
      <c r="J1191" s="12" t="s">
        <v>15</v>
      </c>
      <c r="K1191" s="9" t="str">
        <f t="shared" si="18"/>
        <v/>
      </c>
      <c r="L1191" s="1"/>
      <c r="M1191" s="1"/>
      <c r="N1191" s="1"/>
      <c r="O1191" s="1"/>
      <c r="P1191" s="1"/>
      <c r="Q1191" s="1"/>
    </row>
    <row r="1192" spans="1:17" x14ac:dyDescent="0.2">
      <c r="A1192" t="s">
        <v>750</v>
      </c>
      <c r="B1192" t="s">
        <v>751</v>
      </c>
      <c r="C1192" t="s">
        <v>72</v>
      </c>
      <c r="D1192" t="s">
        <v>73</v>
      </c>
      <c r="E1192" t="s">
        <v>13</v>
      </c>
      <c r="F1192" t="s">
        <v>14</v>
      </c>
      <c r="G1192" t="s">
        <v>16</v>
      </c>
      <c r="H1192" t="s">
        <v>15</v>
      </c>
      <c r="I1192" t="s">
        <v>15</v>
      </c>
      <c r="J1192" s="11" t="s">
        <v>15</v>
      </c>
      <c r="K1192" s="8" t="str">
        <f t="shared" si="18"/>
        <v/>
      </c>
      <c r="M1192">
        <f>MAX(H1192:H1193)</f>
        <v>0</v>
      </c>
      <c r="N1192">
        <f>SUM(I1192:I1193)</f>
        <v>0</v>
      </c>
      <c r="O1192">
        <f>SUM(J1192:J1193)</f>
        <v>0</v>
      </c>
      <c r="P1192" s="8" t="str">
        <f>IF(N1192&gt;0,O1192/N1192*100,"")</f>
        <v/>
      </c>
      <c r="Q1192" s="8" t="str">
        <f>IF(N1192&gt;0,O1192/M1192*100,"")</f>
        <v/>
      </c>
    </row>
    <row r="1193" spans="1:17" x14ac:dyDescent="0.2">
      <c r="A1193" s="1" t="s">
        <v>750</v>
      </c>
      <c r="B1193" s="1" t="s">
        <v>751</v>
      </c>
      <c r="C1193" s="1" t="s">
        <v>72</v>
      </c>
      <c r="D1193" s="1" t="s">
        <v>73</v>
      </c>
      <c r="E1193" s="1" t="s">
        <v>17</v>
      </c>
      <c r="F1193" s="1" t="s">
        <v>18</v>
      </c>
      <c r="G1193" s="1" t="s">
        <v>19</v>
      </c>
      <c r="H1193" s="1" t="s">
        <v>15</v>
      </c>
      <c r="I1193" s="1" t="s">
        <v>15</v>
      </c>
      <c r="J1193" s="12" t="s">
        <v>15</v>
      </c>
      <c r="K1193" s="9" t="str">
        <f t="shared" si="18"/>
        <v/>
      </c>
      <c r="L1193" s="1"/>
      <c r="M1193" s="1"/>
      <c r="N1193" s="1"/>
      <c r="O1193" s="1"/>
      <c r="P1193" s="1"/>
      <c r="Q1193" s="1"/>
    </row>
    <row r="1194" spans="1:17" x14ac:dyDescent="0.2">
      <c r="A1194" t="s">
        <v>776</v>
      </c>
      <c r="B1194" t="s">
        <v>777</v>
      </c>
      <c r="C1194" t="s">
        <v>72</v>
      </c>
      <c r="D1194" t="s">
        <v>73</v>
      </c>
      <c r="E1194" t="s">
        <v>23</v>
      </c>
      <c r="F1194" t="s">
        <v>24</v>
      </c>
      <c r="G1194" t="s">
        <v>25</v>
      </c>
      <c r="H1194" t="s">
        <v>15</v>
      </c>
      <c r="I1194" t="s">
        <v>15</v>
      </c>
      <c r="J1194" s="11" t="s">
        <v>15</v>
      </c>
      <c r="K1194" s="8" t="str">
        <f t="shared" si="18"/>
        <v/>
      </c>
      <c r="M1194">
        <f>MAX(H1194:H1195)</f>
        <v>0</v>
      </c>
      <c r="N1194">
        <f>SUM(I1194:I1195)</f>
        <v>0</v>
      </c>
      <c r="O1194">
        <f>SUM(J1194:J1195)</f>
        <v>0</v>
      </c>
      <c r="P1194" s="8" t="str">
        <f>IF(N1194&gt;0,O1194/N1194*100,"")</f>
        <v/>
      </c>
      <c r="Q1194" s="8" t="str">
        <f>IF(N1194&gt;0,O1194/M1194*100,"")</f>
        <v/>
      </c>
    </row>
    <row r="1195" spans="1:17" x14ac:dyDescent="0.2">
      <c r="A1195" s="1" t="s">
        <v>776</v>
      </c>
      <c r="B1195" s="1" t="s">
        <v>777</v>
      </c>
      <c r="C1195" s="1" t="s">
        <v>72</v>
      </c>
      <c r="D1195" s="1" t="s">
        <v>73</v>
      </c>
      <c r="E1195" s="1" t="s">
        <v>13</v>
      </c>
      <c r="F1195" s="1" t="s">
        <v>14</v>
      </c>
      <c r="G1195" s="1" t="s">
        <v>16</v>
      </c>
      <c r="H1195" s="1" t="s">
        <v>15</v>
      </c>
      <c r="I1195" s="1" t="s">
        <v>15</v>
      </c>
      <c r="J1195" s="12" t="s">
        <v>15</v>
      </c>
      <c r="K1195" s="9" t="str">
        <f t="shared" si="18"/>
        <v/>
      </c>
      <c r="L1195" s="1"/>
      <c r="M1195" s="1"/>
      <c r="N1195" s="1"/>
      <c r="O1195" s="1"/>
      <c r="P1195" s="1"/>
      <c r="Q1195" s="1"/>
    </row>
    <row r="1196" spans="1:17" x14ac:dyDescent="0.2">
      <c r="A1196" t="s">
        <v>221</v>
      </c>
      <c r="B1196" t="s">
        <v>222</v>
      </c>
      <c r="C1196" t="s">
        <v>72</v>
      </c>
      <c r="D1196" t="s">
        <v>73</v>
      </c>
      <c r="E1196" t="s">
        <v>17</v>
      </c>
      <c r="F1196" t="s">
        <v>18</v>
      </c>
      <c r="G1196" t="s">
        <v>19</v>
      </c>
      <c r="H1196" t="s">
        <v>15</v>
      </c>
      <c r="I1196" t="s">
        <v>15</v>
      </c>
      <c r="J1196" s="11" t="s">
        <v>15</v>
      </c>
      <c r="K1196" s="8" t="str">
        <f t="shared" si="18"/>
        <v/>
      </c>
      <c r="M1196">
        <f>MAX(H1196:H1197)</f>
        <v>0</v>
      </c>
      <c r="N1196">
        <f>SUM(I1196:I1197)</f>
        <v>0</v>
      </c>
      <c r="O1196">
        <f>SUM(J1196:J1197)</f>
        <v>0</v>
      </c>
      <c r="P1196" s="8" t="str">
        <f>IF(N1196&gt;0,O1196/N1196*100,"")</f>
        <v/>
      </c>
      <c r="Q1196" s="8" t="str">
        <f>IF(N1196&gt;0,O1196/M1196*100,"")</f>
        <v/>
      </c>
    </row>
    <row r="1197" spans="1:17" x14ac:dyDescent="0.2">
      <c r="A1197" s="1" t="s">
        <v>221</v>
      </c>
      <c r="B1197" s="1" t="s">
        <v>222</v>
      </c>
      <c r="C1197" s="1" t="s">
        <v>72</v>
      </c>
      <c r="D1197" s="1" t="s">
        <v>73</v>
      </c>
      <c r="E1197" s="1" t="s">
        <v>13</v>
      </c>
      <c r="F1197" s="1" t="s">
        <v>14</v>
      </c>
      <c r="G1197" s="1" t="s">
        <v>16</v>
      </c>
      <c r="H1197" s="1" t="s">
        <v>15</v>
      </c>
      <c r="I1197" s="1" t="s">
        <v>15</v>
      </c>
      <c r="J1197" s="12" t="s">
        <v>15</v>
      </c>
      <c r="K1197" s="9" t="str">
        <f t="shared" si="18"/>
        <v/>
      </c>
      <c r="L1197" s="1"/>
      <c r="M1197" s="1"/>
      <c r="N1197" s="1"/>
      <c r="O1197" s="1"/>
      <c r="P1197" s="1"/>
      <c r="Q1197" s="1"/>
    </row>
    <row r="1198" spans="1:17" x14ac:dyDescent="0.2">
      <c r="A1198" t="s">
        <v>1029</v>
      </c>
      <c r="B1198" t="s">
        <v>1030</v>
      </c>
      <c r="C1198" t="s">
        <v>72</v>
      </c>
      <c r="D1198" t="s">
        <v>73</v>
      </c>
      <c r="E1198" t="s">
        <v>17</v>
      </c>
      <c r="F1198" t="s">
        <v>18</v>
      </c>
      <c r="G1198" t="s">
        <v>19</v>
      </c>
      <c r="H1198">
        <v>1</v>
      </c>
      <c r="I1198" t="s">
        <v>15</v>
      </c>
      <c r="J1198" s="11" t="s">
        <v>15</v>
      </c>
      <c r="K1198" s="8" t="str">
        <f t="shared" si="18"/>
        <v/>
      </c>
      <c r="M1198">
        <f>MAX(H1198:H1199)</f>
        <v>1</v>
      </c>
      <c r="N1198">
        <f>SUM(I1198:I1199)</f>
        <v>0</v>
      </c>
      <c r="O1198">
        <f>SUM(J1198:J1199)</f>
        <v>0</v>
      </c>
      <c r="P1198" s="8" t="str">
        <f>IF(N1198&gt;0,O1198/N1198*100,"")</f>
        <v/>
      </c>
      <c r="Q1198" s="8" t="str">
        <f>IF(N1198&gt;0,O1198/M1198*100,"")</f>
        <v/>
      </c>
    </row>
    <row r="1199" spans="1:17" x14ac:dyDescent="0.2">
      <c r="A1199" s="1" t="s">
        <v>1029</v>
      </c>
      <c r="B1199" s="1" t="s">
        <v>1030</v>
      </c>
      <c r="C1199" s="1" t="s">
        <v>72</v>
      </c>
      <c r="D1199" s="1" t="s">
        <v>73</v>
      </c>
      <c r="E1199" s="1" t="s">
        <v>13</v>
      </c>
      <c r="F1199" s="1" t="s">
        <v>14</v>
      </c>
      <c r="G1199" s="1" t="s">
        <v>16</v>
      </c>
      <c r="H1199" s="1">
        <v>1</v>
      </c>
      <c r="I1199" s="1" t="s">
        <v>15</v>
      </c>
      <c r="J1199" s="12" t="s">
        <v>15</v>
      </c>
      <c r="K1199" s="9" t="str">
        <f t="shared" si="18"/>
        <v/>
      </c>
      <c r="L1199" s="1"/>
      <c r="M1199" s="1"/>
      <c r="N1199" s="1"/>
      <c r="O1199" s="1"/>
      <c r="P1199" s="1"/>
      <c r="Q1199" s="1"/>
    </row>
    <row r="1200" spans="1:17" x14ac:dyDescent="0.2">
      <c r="A1200" t="s">
        <v>734</v>
      </c>
      <c r="B1200" t="s">
        <v>735</v>
      </c>
      <c r="C1200" t="s">
        <v>72</v>
      </c>
      <c r="D1200" t="s">
        <v>73</v>
      </c>
      <c r="E1200" t="s">
        <v>13</v>
      </c>
      <c r="F1200" t="s">
        <v>14</v>
      </c>
      <c r="G1200" t="s">
        <v>16</v>
      </c>
      <c r="H1200" t="s">
        <v>15</v>
      </c>
      <c r="I1200" t="s">
        <v>15</v>
      </c>
      <c r="J1200" s="11" t="s">
        <v>15</v>
      </c>
      <c r="K1200" s="8" t="str">
        <f t="shared" si="18"/>
        <v/>
      </c>
      <c r="M1200">
        <f>MAX(H1200:H1201)</f>
        <v>0</v>
      </c>
      <c r="N1200">
        <f>SUM(I1200:I1201)</f>
        <v>0</v>
      </c>
      <c r="O1200">
        <f>SUM(J1200:J1201)</f>
        <v>0</v>
      </c>
      <c r="P1200" s="8" t="str">
        <f>IF(N1200&gt;0,O1200/N1200*100,"")</f>
        <v/>
      </c>
      <c r="Q1200" s="8" t="str">
        <f>IF(N1200&gt;0,O1200/M1200*100,"")</f>
        <v/>
      </c>
    </row>
    <row r="1201" spans="1:17" x14ac:dyDescent="0.2">
      <c r="A1201" s="1" t="s">
        <v>734</v>
      </c>
      <c r="B1201" s="1" t="s">
        <v>735</v>
      </c>
      <c r="C1201" s="1" t="s">
        <v>72</v>
      </c>
      <c r="D1201" s="1" t="s">
        <v>73</v>
      </c>
      <c r="E1201" s="1" t="s">
        <v>17</v>
      </c>
      <c r="F1201" s="1" t="s">
        <v>18</v>
      </c>
      <c r="G1201" s="1" t="s">
        <v>19</v>
      </c>
      <c r="H1201" s="1" t="s">
        <v>15</v>
      </c>
      <c r="I1201" s="1" t="s">
        <v>15</v>
      </c>
      <c r="J1201" s="12" t="s">
        <v>15</v>
      </c>
      <c r="K1201" s="9" t="str">
        <f t="shared" si="18"/>
        <v/>
      </c>
      <c r="L1201" s="1"/>
      <c r="M1201" s="1"/>
      <c r="N1201" s="1"/>
      <c r="O1201" s="1"/>
      <c r="P1201" s="1"/>
      <c r="Q1201" s="1"/>
    </row>
    <row r="1202" spans="1:17" x14ac:dyDescent="0.2">
      <c r="A1202" t="s">
        <v>739</v>
      </c>
      <c r="B1202" t="s">
        <v>738</v>
      </c>
      <c r="C1202" t="s">
        <v>72</v>
      </c>
      <c r="D1202" t="s">
        <v>73</v>
      </c>
      <c r="E1202" t="s">
        <v>17</v>
      </c>
      <c r="F1202" t="s">
        <v>18</v>
      </c>
      <c r="G1202" t="s">
        <v>19</v>
      </c>
      <c r="H1202" t="s">
        <v>15</v>
      </c>
      <c r="I1202" t="s">
        <v>15</v>
      </c>
      <c r="J1202" s="11" t="s">
        <v>15</v>
      </c>
      <c r="K1202" s="8" t="str">
        <f t="shared" si="18"/>
        <v/>
      </c>
      <c r="M1202">
        <f>MAX(H1202:H1203)</f>
        <v>0</v>
      </c>
      <c r="N1202">
        <f>SUM(I1202:I1203)</f>
        <v>0</v>
      </c>
      <c r="O1202">
        <f>SUM(J1202:J1203)</f>
        <v>0</v>
      </c>
      <c r="P1202" s="8" t="str">
        <f>IF(N1202&gt;0,O1202/N1202*100,"")</f>
        <v/>
      </c>
      <c r="Q1202" s="8" t="str">
        <f>IF(N1202&gt;0,O1202/M1202*100,"")</f>
        <v/>
      </c>
    </row>
    <row r="1203" spans="1:17" x14ac:dyDescent="0.2">
      <c r="A1203" s="1" t="s">
        <v>739</v>
      </c>
      <c r="B1203" s="1" t="s">
        <v>738</v>
      </c>
      <c r="C1203" s="1" t="s">
        <v>72</v>
      </c>
      <c r="D1203" s="1" t="s">
        <v>73</v>
      </c>
      <c r="E1203" s="1" t="s">
        <v>13</v>
      </c>
      <c r="F1203" s="1" t="s">
        <v>14</v>
      </c>
      <c r="G1203" s="1" t="s">
        <v>16</v>
      </c>
      <c r="H1203" s="1" t="s">
        <v>15</v>
      </c>
      <c r="I1203" s="1" t="s">
        <v>15</v>
      </c>
      <c r="J1203" s="12" t="s">
        <v>15</v>
      </c>
      <c r="K1203" s="9" t="str">
        <f t="shared" si="18"/>
        <v/>
      </c>
      <c r="L1203" s="1"/>
      <c r="M1203" s="1"/>
      <c r="N1203" s="1"/>
      <c r="O1203" s="1"/>
      <c r="P1203" s="1"/>
      <c r="Q1203" s="1"/>
    </row>
    <row r="1204" spans="1:17" x14ac:dyDescent="0.2">
      <c r="A1204" t="s">
        <v>122</v>
      </c>
      <c r="B1204" t="s">
        <v>123</v>
      </c>
      <c r="C1204" t="s">
        <v>72</v>
      </c>
      <c r="D1204" t="s">
        <v>73</v>
      </c>
      <c r="E1204" t="s">
        <v>13</v>
      </c>
      <c r="F1204" t="s">
        <v>14</v>
      </c>
      <c r="G1204" t="s">
        <v>16</v>
      </c>
      <c r="H1204" t="s">
        <v>15</v>
      </c>
      <c r="I1204" t="s">
        <v>15</v>
      </c>
      <c r="J1204" s="11" t="s">
        <v>15</v>
      </c>
      <c r="K1204" s="8" t="str">
        <f t="shared" si="18"/>
        <v/>
      </c>
      <c r="M1204">
        <f>MAX(H1204:H1205)</f>
        <v>0</v>
      </c>
      <c r="N1204">
        <f>SUM(I1204:I1205)</f>
        <v>0</v>
      </c>
      <c r="O1204">
        <f>SUM(J1204:J1205)</f>
        <v>0</v>
      </c>
      <c r="P1204" s="8" t="str">
        <f>IF(N1204&gt;0,O1204/N1204*100,"")</f>
        <v/>
      </c>
      <c r="Q1204" s="8" t="str">
        <f>IF(N1204&gt;0,O1204/M1204*100,"")</f>
        <v/>
      </c>
    </row>
    <row r="1205" spans="1:17" x14ac:dyDescent="0.2">
      <c r="A1205" s="1" t="s">
        <v>122</v>
      </c>
      <c r="B1205" s="1" t="s">
        <v>123</v>
      </c>
      <c r="C1205" s="1" t="s">
        <v>72</v>
      </c>
      <c r="D1205" s="1" t="s">
        <v>73</v>
      </c>
      <c r="E1205" s="1" t="s">
        <v>17</v>
      </c>
      <c r="F1205" s="1" t="s">
        <v>18</v>
      </c>
      <c r="G1205" s="1" t="s">
        <v>19</v>
      </c>
      <c r="H1205" s="1" t="s">
        <v>15</v>
      </c>
      <c r="I1205" s="1" t="s">
        <v>15</v>
      </c>
      <c r="J1205" s="12" t="s">
        <v>15</v>
      </c>
      <c r="K1205" s="9" t="str">
        <f t="shared" si="18"/>
        <v/>
      </c>
      <c r="L1205" s="1"/>
      <c r="M1205" s="1"/>
      <c r="N1205" s="1"/>
      <c r="O1205" s="1"/>
      <c r="P1205" s="1"/>
      <c r="Q1205" s="1"/>
    </row>
    <row r="1206" spans="1:17" x14ac:dyDescent="0.2">
      <c r="A1206" t="s">
        <v>125</v>
      </c>
      <c r="B1206" t="s">
        <v>126</v>
      </c>
      <c r="C1206" t="s">
        <v>72</v>
      </c>
      <c r="D1206" t="s">
        <v>73</v>
      </c>
      <c r="E1206" t="s">
        <v>17</v>
      </c>
      <c r="F1206" t="s">
        <v>18</v>
      </c>
      <c r="G1206" t="s">
        <v>19</v>
      </c>
      <c r="H1206">
        <v>1</v>
      </c>
      <c r="I1206" t="s">
        <v>15</v>
      </c>
      <c r="J1206" s="11" t="s">
        <v>15</v>
      </c>
      <c r="K1206" s="8" t="str">
        <f t="shared" si="18"/>
        <v/>
      </c>
      <c r="M1206">
        <f>MAX(H1206:H1207)</f>
        <v>1</v>
      </c>
      <c r="N1206">
        <f>SUM(I1206:I1207)</f>
        <v>0</v>
      </c>
      <c r="O1206">
        <f>SUM(J1206:J1207)</f>
        <v>0</v>
      </c>
      <c r="P1206" s="8" t="str">
        <f>IF(N1206&gt;0,O1206/N1206*100,"")</f>
        <v/>
      </c>
      <c r="Q1206" s="8" t="str">
        <f>IF(N1206&gt;0,O1206/M1206*100,"")</f>
        <v/>
      </c>
    </row>
    <row r="1207" spans="1:17" x14ac:dyDescent="0.2">
      <c r="A1207" s="1" t="s">
        <v>125</v>
      </c>
      <c r="B1207" s="1" t="s">
        <v>126</v>
      </c>
      <c r="C1207" s="1" t="s">
        <v>72</v>
      </c>
      <c r="D1207" s="1" t="s">
        <v>73</v>
      </c>
      <c r="E1207" s="1" t="s">
        <v>13</v>
      </c>
      <c r="F1207" s="1" t="s">
        <v>14</v>
      </c>
      <c r="G1207" s="1" t="s">
        <v>16</v>
      </c>
      <c r="H1207" s="1">
        <v>1</v>
      </c>
      <c r="I1207" s="1" t="s">
        <v>15</v>
      </c>
      <c r="J1207" s="12" t="s">
        <v>15</v>
      </c>
      <c r="K1207" s="9" t="str">
        <f t="shared" si="18"/>
        <v/>
      </c>
      <c r="L1207" s="1"/>
      <c r="M1207" s="1"/>
      <c r="N1207" s="1"/>
      <c r="O1207" s="1"/>
      <c r="P1207" s="1"/>
      <c r="Q1207" s="1"/>
    </row>
    <row r="1208" spans="1:17" x14ac:dyDescent="0.2">
      <c r="A1208" t="s">
        <v>1196</v>
      </c>
      <c r="B1208" t="s">
        <v>1197</v>
      </c>
      <c r="C1208" t="s">
        <v>79</v>
      </c>
      <c r="D1208" t="s">
        <v>80</v>
      </c>
      <c r="E1208" t="s">
        <v>23</v>
      </c>
      <c r="F1208" t="s">
        <v>24</v>
      </c>
      <c r="G1208" t="s">
        <v>25</v>
      </c>
      <c r="H1208">
        <v>1</v>
      </c>
      <c r="I1208">
        <v>1</v>
      </c>
      <c r="J1208" s="11">
        <v>1</v>
      </c>
      <c r="K1208" s="8">
        <f t="shared" si="18"/>
        <v>100</v>
      </c>
      <c r="M1208">
        <f>MAX(H1208:H1209)</f>
        <v>1</v>
      </c>
      <c r="N1208">
        <f>SUM(I1208:I1209)</f>
        <v>1</v>
      </c>
      <c r="O1208">
        <f>SUM(J1208:J1209)</f>
        <v>1</v>
      </c>
      <c r="P1208" s="8">
        <f>IF(N1208&gt;0,O1208/N1208*100,"")</f>
        <v>100</v>
      </c>
      <c r="Q1208" s="8">
        <f>IF(N1208&gt;0,O1208/M1208*100,"")</f>
        <v>100</v>
      </c>
    </row>
    <row r="1209" spans="1:17" x14ac:dyDescent="0.2">
      <c r="A1209" s="1" t="s">
        <v>1196</v>
      </c>
      <c r="B1209" s="1" t="s">
        <v>1197</v>
      </c>
      <c r="C1209" s="1" t="s">
        <v>79</v>
      </c>
      <c r="D1209" s="1" t="s">
        <v>80</v>
      </c>
      <c r="E1209" s="1" t="s">
        <v>13</v>
      </c>
      <c r="F1209" s="1" t="s">
        <v>14</v>
      </c>
      <c r="G1209" s="1" t="s">
        <v>16</v>
      </c>
      <c r="H1209" s="1" t="s">
        <v>15</v>
      </c>
      <c r="I1209" s="1" t="s">
        <v>15</v>
      </c>
      <c r="J1209" s="12" t="s">
        <v>15</v>
      </c>
      <c r="K1209" s="9" t="str">
        <f t="shared" si="18"/>
        <v/>
      </c>
      <c r="L1209" s="1"/>
      <c r="M1209" s="1"/>
      <c r="N1209" s="1"/>
      <c r="O1209" s="1"/>
      <c r="P1209" s="1"/>
      <c r="Q1209" s="1"/>
    </row>
    <row r="1210" spans="1:17" x14ac:dyDescent="0.2">
      <c r="A1210" t="s">
        <v>1201</v>
      </c>
      <c r="B1210" t="s">
        <v>1200</v>
      </c>
      <c r="C1210" t="s">
        <v>79</v>
      </c>
      <c r="D1210" t="s">
        <v>80</v>
      </c>
      <c r="E1210" t="s">
        <v>13</v>
      </c>
      <c r="F1210" t="s">
        <v>14</v>
      </c>
      <c r="G1210" t="s">
        <v>16</v>
      </c>
      <c r="H1210">
        <v>1</v>
      </c>
      <c r="I1210" t="s">
        <v>15</v>
      </c>
      <c r="J1210" s="11" t="s">
        <v>15</v>
      </c>
      <c r="K1210" s="8" t="str">
        <f t="shared" si="18"/>
        <v/>
      </c>
      <c r="M1210">
        <f>MAX(H1210:H1211)</f>
        <v>1</v>
      </c>
      <c r="N1210">
        <f>SUM(I1210:I1211)</f>
        <v>0</v>
      </c>
      <c r="O1210">
        <f>SUM(J1210:J1211)</f>
        <v>0</v>
      </c>
      <c r="P1210" s="8" t="str">
        <f>IF(N1210&gt;0,O1210/N1210*100,"")</f>
        <v/>
      </c>
      <c r="Q1210" s="8" t="str">
        <f>IF(N1210&gt;0,O1210/M1210*100,"")</f>
        <v/>
      </c>
    </row>
    <row r="1211" spans="1:17" x14ac:dyDescent="0.2">
      <c r="A1211" s="1" t="s">
        <v>1201</v>
      </c>
      <c r="B1211" s="1" t="s">
        <v>1200</v>
      </c>
      <c r="C1211" s="1" t="s">
        <v>79</v>
      </c>
      <c r="D1211" s="1" t="s">
        <v>80</v>
      </c>
      <c r="E1211" s="1" t="s">
        <v>23</v>
      </c>
      <c r="F1211" s="1" t="s">
        <v>24</v>
      </c>
      <c r="G1211" s="1" t="s">
        <v>25</v>
      </c>
      <c r="H1211" s="1">
        <v>1</v>
      </c>
      <c r="I1211" s="1" t="s">
        <v>15</v>
      </c>
      <c r="J1211" s="12" t="s">
        <v>15</v>
      </c>
      <c r="K1211" s="9" t="str">
        <f t="shared" si="18"/>
        <v/>
      </c>
      <c r="L1211" s="1"/>
      <c r="M1211" s="1"/>
      <c r="N1211" s="1"/>
      <c r="O1211" s="1"/>
      <c r="P1211" s="1"/>
      <c r="Q1211" s="1"/>
    </row>
    <row r="1212" spans="1:17" x14ac:dyDescent="0.2">
      <c r="A1212" t="s">
        <v>1337</v>
      </c>
      <c r="B1212" t="s">
        <v>1338</v>
      </c>
      <c r="C1212" t="s">
        <v>72</v>
      </c>
      <c r="D1212" t="s">
        <v>73</v>
      </c>
      <c r="E1212" t="s">
        <v>17</v>
      </c>
      <c r="F1212" t="s">
        <v>18</v>
      </c>
      <c r="G1212" t="s">
        <v>19</v>
      </c>
      <c r="H1212" t="s">
        <v>15</v>
      </c>
      <c r="I1212" t="s">
        <v>15</v>
      </c>
      <c r="J1212" s="11" t="s">
        <v>15</v>
      </c>
      <c r="K1212" s="8" t="str">
        <f t="shared" si="18"/>
        <v/>
      </c>
      <c r="M1212">
        <f>MAX(H1212:H1213)</f>
        <v>0</v>
      </c>
      <c r="N1212">
        <f>SUM(I1212:I1213)</f>
        <v>0</v>
      </c>
      <c r="O1212">
        <f>SUM(J1212:J1213)</f>
        <v>0</v>
      </c>
      <c r="P1212" s="8" t="str">
        <f>IF(N1212&gt;0,O1212/N1212*100,"")</f>
        <v/>
      </c>
      <c r="Q1212" s="8" t="str">
        <f>IF(N1212&gt;0,O1212/M1212*100,"")</f>
        <v/>
      </c>
    </row>
    <row r="1213" spans="1:17" x14ac:dyDescent="0.2">
      <c r="A1213" s="1" t="s">
        <v>1337</v>
      </c>
      <c r="B1213" s="1" t="s">
        <v>1338</v>
      </c>
      <c r="C1213" s="1" t="s">
        <v>72</v>
      </c>
      <c r="D1213" s="1" t="s">
        <v>73</v>
      </c>
      <c r="E1213" s="1" t="s">
        <v>13</v>
      </c>
      <c r="F1213" s="1" t="s">
        <v>14</v>
      </c>
      <c r="G1213" s="1" t="s">
        <v>16</v>
      </c>
      <c r="H1213" s="1" t="s">
        <v>15</v>
      </c>
      <c r="I1213" s="1" t="s">
        <v>15</v>
      </c>
      <c r="J1213" s="12" t="s">
        <v>15</v>
      </c>
      <c r="K1213" s="9" t="str">
        <f t="shared" si="18"/>
        <v/>
      </c>
      <c r="L1213" s="1"/>
      <c r="M1213" s="1"/>
      <c r="N1213" s="1"/>
      <c r="O1213" s="1"/>
      <c r="P1213" s="1"/>
      <c r="Q1213" s="1"/>
    </row>
    <row r="1214" spans="1:17" x14ac:dyDescent="0.2">
      <c r="A1214" t="s">
        <v>1342</v>
      </c>
      <c r="B1214" t="s">
        <v>1341</v>
      </c>
      <c r="C1214" t="s">
        <v>72</v>
      </c>
      <c r="D1214" t="s">
        <v>73</v>
      </c>
      <c r="E1214" t="s">
        <v>13</v>
      </c>
      <c r="F1214" t="s">
        <v>14</v>
      </c>
      <c r="G1214" t="s">
        <v>16</v>
      </c>
      <c r="H1214" t="s">
        <v>15</v>
      </c>
      <c r="I1214" t="s">
        <v>15</v>
      </c>
      <c r="J1214" s="11" t="s">
        <v>15</v>
      </c>
      <c r="K1214" s="8" t="str">
        <f t="shared" si="18"/>
        <v/>
      </c>
      <c r="M1214">
        <f>MAX(H1214:H1215)</f>
        <v>0</v>
      </c>
      <c r="N1214">
        <f>SUM(I1214:I1215)</f>
        <v>0</v>
      </c>
      <c r="O1214">
        <f>SUM(J1214:J1215)</f>
        <v>0</v>
      </c>
      <c r="P1214" s="8" t="str">
        <f>IF(N1214&gt;0,O1214/N1214*100,"")</f>
        <v/>
      </c>
      <c r="Q1214" s="8" t="str">
        <f>IF(N1214&gt;0,O1214/M1214*100,"")</f>
        <v/>
      </c>
    </row>
    <row r="1215" spans="1:17" x14ac:dyDescent="0.2">
      <c r="A1215" s="1" t="s">
        <v>1342</v>
      </c>
      <c r="B1215" s="1" t="s">
        <v>1341</v>
      </c>
      <c r="C1215" s="1" t="s">
        <v>72</v>
      </c>
      <c r="D1215" s="1" t="s">
        <v>73</v>
      </c>
      <c r="E1215" s="1" t="s">
        <v>17</v>
      </c>
      <c r="F1215" s="1" t="s">
        <v>18</v>
      </c>
      <c r="G1215" s="1" t="s">
        <v>19</v>
      </c>
      <c r="H1215" s="1" t="s">
        <v>15</v>
      </c>
      <c r="I1215" s="1" t="s">
        <v>15</v>
      </c>
      <c r="J1215" s="12" t="s">
        <v>15</v>
      </c>
      <c r="K1215" s="9" t="str">
        <f t="shared" ref="K1215:K1278" si="19">IF(I1215&lt;&gt;"",J1215/I1215*100,"")</f>
        <v/>
      </c>
      <c r="L1215" s="1"/>
      <c r="M1215" s="1"/>
      <c r="N1215" s="1"/>
      <c r="O1215" s="1"/>
      <c r="P1215" s="1"/>
      <c r="Q1215" s="1"/>
    </row>
    <row r="1216" spans="1:17" x14ac:dyDescent="0.2">
      <c r="A1216" t="s">
        <v>171</v>
      </c>
      <c r="B1216" t="s">
        <v>169</v>
      </c>
      <c r="C1216" t="s">
        <v>79</v>
      </c>
      <c r="D1216" t="s">
        <v>80</v>
      </c>
      <c r="E1216" t="s">
        <v>23</v>
      </c>
      <c r="F1216" t="s">
        <v>24</v>
      </c>
      <c r="G1216" t="s">
        <v>25</v>
      </c>
      <c r="H1216">
        <v>1</v>
      </c>
      <c r="I1216" t="s">
        <v>15</v>
      </c>
      <c r="J1216" s="11" t="s">
        <v>15</v>
      </c>
      <c r="K1216" s="8" t="str">
        <f t="shared" si="19"/>
        <v/>
      </c>
      <c r="M1216">
        <f>MAX(H1216:H1217)</f>
        <v>1</v>
      </c>
      <c r="N1216">
        <f>SUM(I1216:I1217)</f>
        <v>0</v>
      </c>
      <c r="O1216">
        <f>SUM(J1216:J1217)</f>
        <v>0</v>
      </c>
      <c r="P1216" s="8" t="str">
        <f>IF(N1216&gt;0,O1216/N1216*100,"")</f>
        <v/>
      </c>
      <c r="Q1216" s="8" t="str">
        <f>IF(N1216&gt;0,O1216/M1216*100,"")</f>
        <v/>
      </c>
    </row>
    <row r="1217" spans="1:17" x14ac:dyDescent="0.2">
      <c r="A1217" s="1" t="s">
        <v>171</v>
      </c>
      <c r="B1217" s="1" t="s">
        <v>169</v>
      </c>
      <c r="C1217" s="1" t="s">
        <v>79</v>
      </c>
      <c r="D1217" s="1" t="s">
        <v>80</v>
      </c>
      <c r="E1217" s="1" t="s">
        <v>13</v>
      </c>
      <c r="F1217" s="1" t="s">
        <v>14</v>
      </c>
      <c r="G1217" s="1" t="s">
        <v>16</v>
      </c>
      <c r="H1217" s="1">
        <v>1</v>
      </c>
      <c r="I1217" s="1" t="s">
        <v>15</v>
      </c>
      <c r="J1217" s="12" t="s">
        <v>15</v>
      </c>
      <c r="K1217" s="9" t="str">
        <f t="shared" si="19"/>
        <v/>
      </c>
      <c r="L1217" s="1"/>
      <c r="M1217" s="1"/>
      <c r="N1217" s="1"/>
      <c r="O1217" s="1"/>
      <c r="P1217" s="1"/>
      <c r="Q1217" s="1"/>
    </row>
    <row r="1218" spans="1:17" x14ac:dyDescent="0.2">
      <c r="A1218" t="s">
        <v>175</v>
      </c>
      <c r="B1218" t="s">
        <v>173</v>
      </c>
      <c r="C1218" t="s">
        <v>79</v>
      </c>
      <c r="D1218" t="s">
        <v>80</v>
      </c>
      <c r="E1218" t="s">
        <v>13</v>
      </c>
      <c r="F1218" t="s">
        <v>14</v>
      </c>
      <c r="G1218" t="s">
        <v>16</v>
      </c>
      <c r="H1218">
        <v>1</v>
      </c>
      <c r="I1218" t="s">
        <v>15</v>
      </c>
      <c r="J1218" s="11" t="s">
        <v>15</v>
      </c>
      <c r="K1218" s="8" t="str">
        <f t="shared" si="19"/>
        <v/>
      </c>
      <c r="M1218">
        <f>MAX(H1218:H1219)</f>
        <v>1</v>
      </c>
      <c r="N1218">
        <f>SUM(I1218:I1219)</f>
        <v>0</v>
      </c>
      <c r="O1218">
        <f>SUM(J1218:J1219)</f>
        <v>0</v>
      </c>
      <c r="P1218" s="8" t="str">
        <f>IF(N1218&gt;0,O1218/N1218*100,"")</f>
        <v/>
      </c>
      <c r="Q1218" s="8" t="str">
        <f>IF(N1218&gt;0,O1218/M1218*100,"")</f>
        <v/>
      </c>
    </row>
    <row r="1219" spans="1:17" x14ac:dyDescent="0.2">
      <c r="A1219" s="1" t="s">
        <v>175</v>
      </c>
      <c r="B1219" s="1" t="s">
        <v>173</v>
      </c>
      <c r="C1219" s="1" t="s">
        <v>79</v>
      </c>
      <c r="D1219" s="1" t="s">
        <v>80</v>
      </c>
      <c r="E1219" s="1" t="s">
        <v>23</v>
      </c>
      <c r="F1219" s="1" t="s">
        <v>24</v>
      </c>
      <c r="G1219" s="1" t="s">
        <v>25</v>
      </c>
      <c r="H1219" s="1">
        <v>1</v>
      </c>
      <c r="I1219" s="1" t="s">
        <v>15</v>
      </c>
      <c r="J1219" s="12" t="s">
        <v>15</v>
      </c>
      <c r="K1219" s="9" t="str">
        <f t="shared" si="19"/>
        <v/>
      </c>
      <c r="L1219" s="1"/>
      <c r="M1219" s="1"/>
      <c r="N1219" s="1"/>
      <c r="O1219" s="1"/>
      <c r="P1219" s="1"/>
      <c r="Q1219" s="1"/>
    </row>
    <row r="1220" spans="1:17" x14ac:dyDescent="0.2">
      <c r="A1220" t="s">
        <v>444</v>
      </c>
      <c r="B1220" t="s">
        <v>442</v>
      </c>
      <c r="C1220" t="s">
        <v>79</v>
      </c>
      <c r="D1220" t="s">
        <v>80</v>
      </c>
      <c r="E1220" t="s">
        <v>17</v>
      </c>
      <c r="F1220" t="s">
        <v>18</v>
      </c>
      <c r="G1220" t="s">
        <v>19</v>
      </c>
      <c r="H1220">
        <v>2</v>
      </c>
      <c r="I1220" t="s">
        <v>15</v>
      </c>
      <c r="J1220" s="11" t="s">
        <v>15</v>
      </c>
      <c r="K1220" s="8" t="str">
        <f t="shared" si="19"/>
        <v/>
      </c>
      <c r="M1220">
        <f>MAX(H1220:H1221)</f>
        <v>2</v>
      </c>
      <c r="N1220">
        <f>SUM(I1220:I1221)</f>
        <v>0</v>
      </c>
      <c r="O1220">
        <f>SUM(J1220:J1221)</f>
        <v>0</v>
      </c>
      <c r="P1220" s="8" t="str">
        <f>IF(N1220&gt;0,O1220/N1220*100,"")</f>
        <v/>
      </c>
      <c r="Q1220" s="8" t="str">
        <f>IF(N1220&gt;0,O1220/M1220*100,"")</f>
        <v/>
      </c>
    </row>
    <row r="1221" spans="1:17" x14ac:dyDescent="0.2">
      <c r="A1221" s="1" t="s">
        <v>444</v>
      </c>
      <c r="B1221" s="1" t="s">
        <v>442</v>
      </c>
      <c r="C1221" s="1" t="s">
        <v>79</v>
      </c>
      <c r="D1221" s="1" t="s">
        <v>80</v>
      </c>
      <c r="E1221" s="1" t="s">
        <v>13</v>
      </c>
      <c r="F1221" s="1" t="s">
        <v>14</v>
      </c>
      <c r="G1221" s="1" t="s">
        <v>16</v>
      </c>
      <c r="H1221" s="1">
        <v>2</v>
      </c>
      <c r="I1221" s="1" t="s">
        <v>15</v>
      </c>
      <c r="J1221" s="12" t="s">
        <v>15</v>
      </c>
      <c r="K1221" s="9" t="str">
        <f t="shared" si="19"/>
        <v/>
      </c>
      <c r="L1221" s="1"/>
      <c r="M1221" s="1"/>
      <c r="N1221" s="1"/>
      <c r="O1221" s="1"/>
      <c r="P1221" s="1"/>
      <c r="Q1221" s="1"/>
    </row>
    <row r="1222" spans="1:17" x14ac:dyDescent="0.2">
      <c r="A1222" t="s">
        <v>445</v>
      </c>
      <c r="B1222" t="s">
        <v>446</v>
      </c>
      <c r="C1222" t="s">
        <v>79</v>
      </c>
      <c r="D1222" t="s">
        <v>80</v>
      </c>
      <c r="E1222" t="s">
        <v>17</v>
      </c>
      <c r="F1222" t="s">
        <v>18</v>
      </c>
      <c r="G1222" t="s">
        <v>19</v>
      </c>
      <c r="H1222">
        <v>2</v>
      </c>
      <c r="I1222" t="s">
        <v>15</v>
      </c>
      <c r="J1222" s="11" t="s">
        <v>15</v>
      </c>
      <c r="K1222" s="8" t="str">
        <f t="shared" si="19"/>
        <v/>
      </c>
      <c r="M1222">
        <f>MAX(H1222:H1223)</f>
        <v>2</v>
      </c>
      <c r="N1222">
        <f>SUM(I1222:I1223)</f>
        <v>0</v>
      </c>
      <c r="O1222">
        <f>SUM(J1222:J1223)</f>
        <v>0</v>
      </c>
      <c r="P1222" s="8" t="str">
        <f>IF(N1222&gt;0,O1222/N1222*100,"")</f>
        <v/>
      </c>
      <c r="Q1222" s="8" t="str">
        <f>IF(N1222&gt;0,O1222/M1222*100,"")</f>
        <v/>
      </c>
    </row>
    <row r="1223" spans="1:17" x14ac:dyDescent="0.2">
      <c r="A1223" s="1" t="s">
        <v>445</v>
      </c>
      <c r="B1223" s="1" t="s">
        <v>446</v>
      </c>
      <c r="C1223" s="1" t="s">
        <v>79</v>
      </c>
      <c r="D1223" s="1" t="s">
        <v>80</v>
      </c>
      <c r="E1223" s="1" t="s">
        <v>13</v>
      </c>
      <c r="F1223" s="1" t="s">
        <v>14</v>
      </c>
      <c r="G1223" s="1" t="s">
        <v>16</v>
      </c>
      <c r="H1223" s="1">
        <v>2</v>
      </c>
      <c r="I1223" s="1" t="s">
        <v>15</v>
      </c>
      <c r="J1223" s="12" t="s">
        <v>15</v>
      </c>
      <c r="K1223" s="9" t="str">
        <f t="shared" si="19"/>
        <v/>
      </c>
      <c r="L1223" s="1"/>
      <c r="M1223" s="1"/>
      <c r="N1223" s="1"/>
      <c r="O1223" s="1"/>
      <c r="P1223" s="1"/>
      <c r="Q1223" s="1"/>
    </row>
    <row r="1224" spans="1:17" x14ac:dyDescent="0.2">
      <c r="A1224" t="s">
        <v>482</v>
      </c>
      <c r="B1224" t="s">
        <v>483</v>
      </c>
      <c r="C1224" t="s">
        <v>79</v>
      </c>
      <c r="D1224" t="s">
        <v>80</v>
      </c>
      <c r="E1224" t="s">
        <v>17</v>
      </c>
      <c r="F1224" t="s">
        <v>18</v>
      </c>
      <c r="G1224" t="s">
        <v>19</v>
      </c>
      <c r="H1224">
        <v>2</v>
      </c>
      <c r="I1224" t="s">
        <v>15</v>
      </c>
      <c r="J1224" s="11" t="s">
        <v>15</v>
      </c>
      <c r="K1224" s="8" t="str">
        <f t="shared" si="19"/>
        <v/>
      </c>
      <c r="M1224">
        <f>MAX(H1224:H1225)</f>
        <v>2</v>
      </c>
      <c r="N1224">
        <f>SUM(I1224:I1225)</f>
        <v>0</v>
      </c>
      <c r="O1224">
        <f>SUM(J1224:J1225)</f>
        <v>0</v>
      </c>
      <c r="P1224" s="8" t="str">
        <f>IF(N1224&gt;0,O1224/N1224*100,"")</f>
        <v/>
      </c>
      <c r="Q1224" s="8" t="str">
        <f>IF(N1224&gt;0,O1224/M1224*100,"")</f>
        <v/>
      </c>
    </row>
    <row r="1225" spans="1:17" x14ac:dyDescent="0.2">
      <c r="A1225" s="1" t="s">
        <v>482</v>
      </c>
      <c r="B1225" s="1" t="s">
        <v>483</v>
      </c>
      <c r="C1225" s="1" t="s">
        <v>79</v>
      </c>
      <c r="D1225" s="1" t="s">
        <v>80</v>
      </c>
      <c r="E1225" s="1" t="s">
        <v>13</v>
      </c>
      <c r="F1225" s="1" t="s">
        <v>14</v>
      </c>
      <c r="G1225" s="1" t="s">
        <v>16</v>
      </c>
      <c r="H1225" s="1">
        <v>2</v>
      </c>
      <c r="I1225" s="1" t="s">
        <v>15</v>
      </c>
      <c r="J1225" s="12" t="s">
        <v>15</v>
      </c>
      <c r="K1225" s="9" t="str">
        <f t="shared" si="19"/>
        <v/>
      </c>
      <c r="L1225" s="1"/>
      <c r="M1225" s="1"/>
      <c r="N1225" s="1"/>
      <c r="O1225" s="1"/>
      <c r="P1225" s="1"/>
      <c r="Q1225" s="1"/>
    </row>
    <row r="1226" spans="1:17" x14ac:dyDescent="0.2">
      <c r="A1226" t="s">
        <v>484</v>
      </c>
      <c r="B1226" t="s">
        <v>485</v>
      </c>
      <c r="C1226" t="s">
        <v>79</v>
      </c>
      <c r="D1226" t="s">
        <v>80</v>
      </c>
      <c r="E1226" t="s">
        <v>13</v>
      </c>
      <c r="F1226" t="s">
        <v>14</v>
      </c>
      <c r="G1226" t="s">
        <v>16</v>
      </c>
      <c r="H1226">
        <v>2</v>
      </c>
      <c r="I1226" t="s">
        <v>15</v>
      </c>
      <c r="J1226" s="11" t="s">
        <v>15</v>
      </c>
      <c r="K1226" s="8" t="str">
        <f t="shared" si="19"/>
        <v/>
      </c>
      <c r="M1226">
        <f>MAX(H1226:H1227)</f>
        <v>2</v>
      </c>
      <c r="N1226">
        <f>SUM(I1226:I1227)</f>
        <v>0</v>
      </c>
      <c r="O1226">
        <f>SUM(J1226:J1227)</f>
        <v>0</v>
      </c>
      <c r="P1226" s="8" t="str">
        <f>IF(N1226&gt;0,O1226/N1226*100,"")</f>
        <v/>
      </c>
      <c r="Q1226" s="8" t="str">
        <f>IF(N1226&gt;0,O1226/M1226*100,"")</f>
        <v/>
      </c>
    </row>
    <row r="1227" spans="1:17" x14ac:dyDescent="0.2">
      <c r="A1227" s="1" t="s">
        <v>484</v>
      </c>
      <c r="B1227" s="1" t="s">
        <v>485</v>
      </c>
      <c r="C1227" s="1" t="s">
        <v>79</v>
      </c>
      <c r="D1227" s="1" t="s">
        <v>80</v>
      </c>
      <c r="E1227" s="1" t="s">
        <v>17</v>
      </c>
      <c r="F1227" s="1" t="s">
        <v>18</v>
      </c>
      <c r="G1227" s="1" t="s">
        <v>19</v>
      </c>
      <c r="H1227" s="1">
        <v>2</v>
      </c>
      <c r="I1227" s="1" t="s">
        <v>15</v>
      </c>
      <c r="J1227" s="12" t="s">
        <v>15</v>
      </c>
      <c r="K1227" s="9" t="str">
        <f t="shared" si="19"/>
        <v/>
      </c>
      <c r="L1227" s="1"/>
      <c r="M1227" s="1"/>
      <c r="N1227" s="1"/>
      <c r="O1227" s="1"/>
      <c r="P1227" s="1"/>
      <c r="Q1227" s="1"/>
    </row>
    <row r="1228" spans="1:17" x14ac:dyDescent="0.2">
      <c r="A1228" t="s">
        <v>199</v>
      </c>
      <c r="B1228" t="s">
        <v>200</v>
      </c>
      <c r="C1228" t="s">
        <v>72</v>
      </c>
      <c r="D1228" t="s">
        <v>73</v>
      </c>
      <c r="E1228" t="s">
        <v>23</v>
      </c>
      <c r="F1228" t="s">
        <v>24</v>
      </c>
      <c r="G1228" t="s">
        <v>25</v>
      </c>
      <c r="H1228" t="s">
        <v>15</v>
      </c>
      <c r="I1228" t="s">
        <v>15</v>
      </c>
      <c r="J1228" s="11" t="s">
        <v>15</v>
      </c>
      <c r="K1228" s="8" t="str">
        <f t="shared" si="19"/>
        <v/>
      </c>
      <c r="M1228">
        <f>MAX(H1228:H1229)</f>
        <v>0</v>
      </c>
      <c r="N1228">
        <f>SUM(I1228:I1229)</f>
        <v>0</v>
      </c>
      <c r="O1228">
        <f>SUM(J1228:J1229)</f>
        <v>0</v>
      </c>
      <c r="P1228" s="8" t="str">
        <f>IF(N1228&gt;0,O1228/N1228*100,"")</f>
        <v/>
      </c>
      <c r="Q1228" s="8" t="str">
        <f>IF(N1228&gt;0,O1228/M1228*100,"")</f>
        <v/>
      </c>
    </row>
    <row r="1229" spans="1:17" x14ac:dyDescent="0.2">
      <c r="A1229" s="1" t="s">
        <v>199</v>
      </c>
      <c r="B1229" s="1" t="s">
        <v>200</v>
      </c>
      <c r="C1229" s="1" t="s">
        <v>72</v>
      </c>
      <c r="D1229" s="1" t="s">
        <v>73</v>
      </c>
      <c r="E1229" s="1" t="s">
        <v>13</v>
      </c>
      <c r="F1229" s="1" t="s">
        <v>14</v>
      </c>
      <c r="G1229" s="1" t="s">
        <v>16</v>
      </c>
      <c r="H1229" s="1" t="s">
        <v>15</v>
      </c>
      <c r="I1229" s="1" t="s">
        <v>15</v>
      </c>
      <c r="J1229" s="12" t="s">
        <v>15</v>
      </c>
      <c r="K1229" s="9" t="str">
        <f t="shared" si="19"/>
        <v/>
      </c>
      <c r="L1229" s="1"/>
      <c r="M1229" s="1"/>
      <c r="N1229" s="1"/>
      <c r="O1229" s="1"/>
      <c r="P1229" s="1"/>
      <c r="Q1229" s="1"/>
    </row>
    <row r="1230" spans="1:17" x14ac:dyDescent="0.2">
      <c r="A1230" t="s">
        <v>204</v>
      </c>
      <c r="B1230" t="s">
        <v>203</v>
      </c>
      <c r="C1230" t="s">
        <v>72</v>
      </c>
      <c r="D1230" t="s">
        <v>73</v>
      </c>
      <c r="E1230" t="s">
        <v>13</v>
      </c>
      <c r="F1230" t="s">
        <v>14</v>
      </c>
      <c r="G1230" t="s">
        <v>16</v>
      </c>
      <c r="H1230">
        <v>1</v>
      </c>
      <c r="I1230">
        <v>1</v>
      </c>
      <c r="J1230" s="11">
        <v>0</v>
      </c>
      <c r="K1230" s="8">
        <f t="shared" si="19"/>
        <v>0</v>
      </c>
      <c r="M1230">
        <f>MAX(H1230:H1231)</f>
        <v>1</v>
      </c>
      <c r="N1230">
        <f>SUM(I1230:I1231)</f>
        <v>1</v>
      </c>
      <c r="O1230">
        <f>SUM(J1230:J1231)</f>
        <v>0</v>
      </c>
      <c r="P1230" s="8">
        <f>IF(N1230&gt;0,O1230/N1230*100,"")</f>
        <v>0</v>
      </c>
      <c r="Q1230" s="8">
        <f>IF(N1230&gt;0,O1230/M1230*100,"")</f>
        <v>0</v>
      </c>
    </row>
    <row r="1231" spans="1:17" x14ac:dyDescent="0.2">
      <c r="A1231" s="1" t="s">
        <v>204</v>
      </c>
      <c r="B1231" s="1" t="s">
        <v>203</v>
      </c>
      <c r="C1231" s="1" t="s">
        <v>72</v>
      </c>
      <c r="D1231" s="1" t="s">
        <v>73</v>
      </c>
      <c r="E1231" s="1" t="s">
        <v>23</v>
      </c>
      <c r="F1231" s="1" t="s">
        <v>24</v>
      </c>
      <c r="G1231" s="1" t="s">
        <v>25</v>
      </c>
      <c r="H1231" s="1">
        <v>1</v>
      </c>
      <c r="I1231" s="1" t="s">
        <v>15</v>
      </c>
      <c r="J1231" s="12" t="s">
        <v>15</v>
      </c>
      <c r="K1231" s="9" t="str">
        <f t="shared" si="19"/>
        <v/>
      </c>
      <c r="L1231" s="1"/>
      <c r="M1231" s="1"/>
      <c r="N1231" s="1"/>
      <c r="O1231" s="1"/>
      <c r="P1231" s="1"/>
      <c r="Q1231" s="1"/>
    </row>
    <row r="1232" spans="1:17" x14ac:dyDescent="0.2">
      <c r="A1232" t="s">
        <v>1178</v>
      </c>
      <c r="B1232" t="s">
        <v>1177</v>
      </c>
      <c r="C1232" t="s">
        <v>72</v>
      </c>
      <c r="D1232" t="s">
        <v>73</v>
      </c>
      <c r="E1232" t="s">
        <v>23</v>
      </c>
      <c r="F1232" t="s">
        <v>24</v>
      </c>
      <c r="G1232" t="s">
        <v>25</v>
      </c>
      <c r="H1232">
        <v>1</v>
      </c>
      <c r="I1232" t="s">
        <v>15</v>
      </c>
      <c r="J1232" s="11" t="s">
        <v>15</v>
      </c>
      <c r="K1232" s="8" t="str">
        <f t="shared" si="19"/>
        <v/>
      </c>
      <c r="M1232">
        <f>MAX(H1232:H1233)</f>
        <v>1</v>
      </c>
      <c r="N1232">
        <f>SUM(I1232:I1233)</f>
        <v>0</v>
      </c>
      <c r="O1232">
        <f>SUM(J1232:J1233)</f>
        <v>0</v>
      </c>
      <c r="P1232" s="8" t="str">
        <f>IF(N1232&gt;0,O1232/N1232*100,"")</f>
        <v/>
      </c>
      <c r="Q1232" s="8" t="str">
        <f>IF(N1232&gt;0,O1232/M1232*100,"")</f>
        <v/>
      </c>
    </row>
    <row r="1233" spans="1:17" x14ac:dyDescent="0.2">
      <c r="A1233" s="1" t="s">
        <v>1178</v>
      </c>
      <c r="B1233" s="1" t="s">
        <v>1177</v>
      </c>
      <c r="C1233" s="1" t="s">
        <v>72</v>
      </c>
      <c r="D1233" s="1" t="s">
        <v>73</v>
      </c>
      <c r="E1233" s="1" t="s">
        <v>13</v>
      </c>
      <c r="F1233" s="1" t="s">
        <v>14</v>
      </c>
      <c r="G1233" s="1" t="s">
        <v>16</v>
      </c>
      <c r="H1233" s="1">
        <v>1</v>
      </c>
      <c r="I1233" s="1" t="s">
        <v>15</v>
      </c>
      <c r="J1233" s="12" t="s">
        <v>15</v>
      </c>
      <c r="K1233" s="9" t="str">
        <f t="shared" si="19"/>
        <v/>
      </c>
      <c r="L1233" s="1"/>
      <c r="M1233" s="1"/>
      <c r="N1233" s="1"/>
      <c r="O1233" s="1"/>
      <c r="P1233" s="1"/>
      <c r="Q1233" s="1"/>
    </row>
    <row r="1234" spans="1:17" x14ac:dyDescent="0.2">
      <c r="A1234" t="s">
        <v>1181</v>
      </c>
      <c r="B1234" t="s">
        <v>1180</v>
      </c>
      <c r="C1234" t="s">
        <v>72</v>
      </c>
      <c r="D1234" t="s">
        <v>73</v>
      </c>
      <c r="E1234" t="s">
        <v>23</v>
      </c>
      <c r="F1234" t="s">
        <v>24</v>
      </c>
      <c r="G1234" t="s">
        <v>25</v>
      </c>
      <c r="H1234">
        <v>1</v>
      </c>
      <c r="I1234" t="s">
        <v>15</v>
      </c>
      <c r="J1234" s="11" t="s">
        <v>15</v>
      </c>
      <c r="K1234" s="8" t="str">
        <f t="shared" si="19"/>
        <v/>
      </c>
      <c r="M1234">
        <f>MAX(H1234:H1235)</f>
        <v>1</v>
      </c>
      <c r="N1234">
        <f>SUM(I1234:I1235)</f>
        <v>0</v>
      </c>
      <c r="O1234">
        <f>SUM(J1234:J1235)</f>
        <v>0</v>
      </c>
      <c r="P1234" s="8" t="str">
        <f>IF(N1234&gt;0,O1234/N1234*100,"")</f>
        <v/>
      </c>
      <c r="Q1234" s="8" t="str">
        <f>IF(N1234&gt;0,O1234/M1234*100,"")</f>
        <v/>
      </c>
    </row>
    <row r="1235" spans="1:17" x14ac:dyDescent="0.2">
      <c r="A1235" s="1" t="s">
        <v>1181</v>
      </c>
      <c r="B1235" s="1" t="s">
        <v>1180</v>
      </c>
      <c r="C1235" s="1" t="s">
        <v>72</v>
      </c>
      <c r="D1235" s="1" t="s">
        <v>73</v>
      </c>
      <c r="E1235" s="1" t="s">
        <v>13</v>
      </c>
      <c r="F1235" s="1" t="s">
        <v>14</v>
      </c>
      <c r="G1235" s="1" t="s">
        <v>16</v>
      </c>
      <c r="H1235" s="1">
        <v>1</v>
      </c>
      <c r="I1235" s="1" t="s">
        <v>15</v>
      </c>
      <c r="J1235" s="12" t="s">
        <v>15</v>
      </c>
      <c r="K1235" s="9" t="str">
        <f t="shared" si="19"/>
        <v/>
      </c>
      <c r="L1235" s="1"/>
      <c r="M1235" s="1"/>
      <c r="N1235" s="1"/>
      <c r="O1235" s="1"/>
      <c r="P1235" s="1"/>
      <c r="Q1235" s="1"/>
    </row>
    <row r="1236" spans="1:17" x14ac:dyDescent="0.2">
      <c r="A1236" t="s">
        <v>1007</v>
      </c>
      <c r="B1236" t="s">
        <v>1008</v>
      </c>
      <c r="C1236" t="s">
        <v>72</v>
      </c>
      <c r="D1236" t="s">
        <v>73</v>
      </c>
      <c r="E1236" t="s">
        <v>17</v>
      </c>
      <c r="F1236" t="s">
        <v>18</v>
      </c>
      <c r="G1236" t="s">
        <v>19</v>
      </c>
      <c r="H1236">
        <v>1</v>
      </c>
      <c r="I1236" t="s">
        <v>15</v>
      </c>
      <c r="J1236" s="11" t="s">
        <v>15</v>
      </c>
      <c r="K1236" s="8" t="str">
        <f t="shared" si="19"/>
        <v/>
      </c>
      <c r="M1236">
        <f>MAX(H1236:H1237)</f>
        <v>1</v>
      </c>
      <c r="N1236">
        <f>SUM(I1236:I1237)</f>
        <v>0</v>
      </c>
      <c r="O1236">
        <f>SUM(J1236:J1237)</f>
        <v>0</v>
      </c>
      <c r="P1236" s="8" t="str">
        <f>IF(N1236&gt;0,O1236/N1236*100,"")</f>
        <v/>
      </c>
      <c r="Q1236" s="8" t="str">
        <f>IF(N1236&gt;0,O1236/M1236*100,"")</f>
        <v/>
      </c>
    </row>
    <row r="1237" spans="1:17" x14ac:dyDescent="0.2">
      <c r="A1237" s="1" t="s">
        <v>1007</v>
      </c>
      <c r="B1237" s="1" t="s">
        <v>1008</v>
      </c>
      <c r="C1237" s="1" t="s">
        <v>72</v>
      </c>
      <c r="D1237" s="1" t="s">
        <v>73</v>
      </c>
      <c r="E1237" s="1" t="s">
        <v>13</v>
      </c>
      <c r="F1237" s="1" t="s">
        <v>14</v>
      </c>
      <c r="G1237" s="1" t="s">
        <v>114</v>
      </c>
      <c r="H1237" s="1">
        <v>1</v>
      </c>
      <c r="I1237" s="1" t="s">
        <v>15</v>
      </c>
      <c r="J1237" s="12" t="s">
        <v>15</v>
      </c>
      <c r="K1237" s="9" t="str">
        <f t="shared" si="19"/>
        <v/>
      </c>
      <c r="L1237" s="1"/>
      <c r="M1237" s="1"/>
      <c r="N1237" s="1"/>
      <c r="O1237" s="1"/>
      <c r="P1237" s="1"/>
      <c r="Q1237" s="1"/>
    </row>
    <row r="1238" spans="1:17" x14ac:dyDescent="0.2">
      <c r="A1238" t="s">
        <v>1012</v>
      </c>
      <c r="B1238" t="s">
        <v>1011</v>
      </c>
      <c r="C1238" t="s">
        <v>72</v>
      </c>
      <c r="D1238" t="s">
        <v>73</v>
      </c>
      <c r="E1238" t="s">
        <v>17</v>
      </c>
      <c r="F1238" t="s">
        <v>18</v>
      </c>
      <c r="G1238" t="s">
        <v>19</v>
      </c>
      <c r="H1238">
        <v>1</v>
      </c>
      <c r="I1238" t="s">
        <v>15</v>
      </c>
      <c r="J1238" s="11" t="s">
        <v>15</v>
      </c>
      <c r="K1238" s="8" t="str">
        <f t="shared" si="19"/>
        <v/>
      </c>
      <c r="M1238">
        <f>MAX(H1238:H1239)</f>
        <v>1</v>
      </c>
      <c r="N1238">
        <f>SUM(I1238:I1239)</f>
        <v>0</v>
      </c>
      <c r="O1238">
        <f>SUM(J1238:J1239)</f>
        <v>0</v>
      </c>
      <c r="P1238" s="8" t="str">
        <f>IF(N1238&gt;0,O1238/N1238*100,"")</f>
        <v/>
      </c>
      <c r="Q1238" s="8" t="str">
        <f>IF(N1238&gt;0,O1238/M1238*100,"")</f>
        <v/>
      </c>
    </row>
    <row r="1239" spans="1:17" x14ac:dyDescent="0.2">
      <c r="A1239" s="1" t="s">
        <v>1012</v>
      </c>
      <c r="B1239" s="1" t="s">
        <v>1011</v>
      </c>
      <c r="C1239" s="1" t="s">
        <v>72</v>
      </c>
      <c r="D1239" s="1" t="s">
        <v>73</v>
      </c>
      <c r="E1239" s="1" t="s">
        <v>13</v>
      </c>
      <c r="F1239" s="1" t="s">
        <v>14</v>
      </c>
      <c r="G1239" s="1" t="s">
        <v>114</v>
      </c>
      <c r="H1239" s="1">
        <v>1</v>
      </c>
      <c r="I1239" s="1" t="s">
        <v>15</v>
      </c>
      <c r="J1239" s="12" t="s">
        <v>15</v>
      </c>
      <c r="K1239" s="9" t="str">
        <f t="shared" si="19"/>
        <v/>
      </c>
      <c r="L1239" s="1"/>
      <c r="M1239" s="1"/>
      <c r="N1239" s="1"/>
      <c r="O1239" s="1"/>
      <c r="P1239" s="1"/>
      <c r="Q1239" s="1"/>
    </row>
    <row r="1240" spans="1:17" x14ac:dyDescent="0.2">
      <c r="A1240" t="s">
        <v>227</v>
      </c>
      <c r="B1240" t="s">
        <v>226</v>
      </c>
      <c r="C1240" t="s">
        <v>79</v>
      </c>
      <c r="D1240" t="s">
        <v>80</v>
      </c>
      <c r="E1240" t="s">
        <v>23</v>
      </c>
      <c r="F1240" t="s">
        <v>24</v>
      </c>
      <c r="G1240" t="s">
        <v>25</v>
      </c>
      <c r="H1240">
        <v>1</v>
      </c>
      <c r="I1240" t="s">
        <v>15</v>
      </c>
      <c r="J1240" s="11" t="s">
        <v>15</v>
      </c>
      <c r="K1240" s="8" t="str">
        <f t="shared" si="19"/>
        <v/>
      </c>
      <c r="M1240">
        <f>MAX(H1240:H1241)</f>
        <v>1</v>
      </c>
      <c r="N1240">
        <f>SUM(I1240:I1241)</f>
        <v>0</v>
      </c>
      <c r="O1240">
        <f>SUM(J1240:J1241)</f>
        <v>0</v>
      </c>
      <c r="P1240" s="8" t="str">
        <f>IF(N1240&gt;0,O1240/N1240*100,"")</f>
        <v/>
      </c>
      <c r="Q1240" s="8" t="str">
        <f>IF(N1240&gt;0,O1240/M1240*100,"")</f>
        <v/>
      </c>
    </row>
    <row r="1241" spans="1:17" x14ac:dyDescent="0.2">
      <c r="A1241" s="1" t="s">
        <v>227</v>
      </c>
      <c r="B1241" s="1" t="s">
        <v>226</v>
      </c>
      <c r="C1241" s="1" t="s">
        <v>79</v>
      </c>
      <c r="D1241" s="1" t="s">
        <v>80</v>
      </c>
      <c r="E1241" s="1" t="s">
        <v>13</v>
      </c>
      <c r="F1241" s="1" t="s">
        <v>14</v>
      </c>
      <c r="G1241" s="1" t="s">
        <v>16</v>
      </c>
      <c r="H1241" s="1">
        <v>1</v>
      </c>
      <c r="I1241" s="1" t="s">
        <v>15</v>
      </c>
      <c r="J1241" s="12" t="s">
        <v>15</v>
      </c>
      <c r="K1241" s="9" t="str">
        <f t="shared" si="19"/>
        <v/>
      </c>
      <c r="L1241" s="1"/>
      <c r="M1241" s="1"/>
      <c r="N1241" s="1"/>
      <c r="O1241" s="1"/>
      <c r="P1241" s="1"/>
      <c r="Q1241" s="1"/>
    </row>
    <row r="1242" spans="1:17" x14ac:dyDescent="0.2">
      <c r="A1242" t="s">
        <v>228</v>
      </c>
      <c r="B1242" t="s">
        <v>229</v>
      </c>
      <c r="C1242" t="s">
        <v>79</v>
      </c>
      <c r="D1242" t="s">
        <v>80</v>
      </c>
      <c r="E1242" t="s">
        <v>13</v>
      </c>
      <c r="F1242" t="s">
        <v>14</v>
      </c>
      <c r="G1242" t="s">
        <v>16</v>
      </c>
      <c r="H1242">
        <v>1</v>
      </c>
      <c r="I1242" t="s">
        <v>15</v>
      </c>
      <c r="J1242" s="11" t="s">
        <v>15</v>
      </c>
      <c r="K1242" s="8" t="str">
        <f t="shared" si="19"/>
        <v/>
      </c>
      <c r="M1242">
        <f>MAX(H1242:H1243)</f>
        <v>1</v>
      </c>
      <c r="N1242">
        <f>SUM(I1242:I1243)</f>
        <v>0</v>
      </c>
      <c r="O1242">
        <f>SUM(J1242:J1243)</f>
        <v>0</v>
      </c>
      <c r="P1242" s="8" t="str">
        <f>IF(N1242&gt;0,O1242/N1242*100,"")</f>
        <v/>
      </c>
      <c r="Q1242" s="8" t="str">
        <f>IF(N1242&gt;0,O1242/M1242*100,"")</f>
        <v/>
      </c>
    </row>
    <row r="1243" spans="1:17" x14ac:dyDescent="0.2">
      <c r="A1243" s="1" t="s">
        <v>228</v>
      </c>
      <c r="B1243" s="1" t="s">
        <v>229</v>
      </c>
      <c r="C1243" s="1" t="s">
        <v>79</v>
      </c>
      <c r="D1243" s="1" t="s">
        <v>80</v>
      </c>
      <c r="E1243" s="1" t="s">
        <v>23</v>
      </c>
      <c r="F1243" s="1" t="s">
        <v>24</v>
      </c>
      <c r="G1243" s="1" t="s">
        <v>25</v>
      </c>
      <c r="H1243" s="1">
        <v>1</v>
      </c>
      <c r="I1243" s="1" t="s">
        <v>15</v>
      </c>
      <c r="J1243" s="12" t="s">
        <v>15</v>
      </c>
      <c r="K1243" s="9" t="str">
        <f t="shared" si="19"/>
        <v/>
      </c>
      <c r="L1243" s="1"/>
      <c r="M1243" s="1"/>
      <c r="N1243" s="1"/>
      <c r="O1243" s="1"/>
      <c r="P1243" s="1"/>
      <c r="Q1243" s="1"/>
    </row>
    <row r="1244" spans="1:17" x14ac:dyDescent="0.2">
      <c r="A1244" t="s">
        <v>1184</v>
      </c>
      <c r="B1244" t="s">
        <v>1183</v>
      </c>
      <c r="C1244" t="s">
        <v>79</v>
      </c>
      <c r="D1244" t="s">
        <v>80</v>
      </c>
      <c r="E1244" t="s">
        <v>13</v>
      </c>
      <c r="F1244" t="s">
        <v>14</v>
      </c>
      <c r="G1244" t="s">
        <v>16</v>
      </c>
      <c r="H1244">
        <v>1</v>
      </c>
      <c r="I1244" t="s">
        <v>15</v>
      </c>
      <c r="J1244" s="11" t="s">
        <v>15</v>
      </c>
      <c r="K1244" s="8" t="str">
        <f t="shared" si="19"/>
        <v/>
      </c>
      <c r="M1244">
        <f>MAX(H1244:H1245)</f>
        <v>1</v>
      </c>
      <c r="N1244">
        <f>SUM(I1244:I1245)</f>
        <v>1</v>
      </c>
      <c r="O1244">
        <f>SUM(J1244:J1245)</f>
        <v>0</v>
      </c>
      <c r="P1244" s="8">
        <f>IF(N1244&gt;0,O1244/N1244*100,"")</f>
        <v>0</v>
      </c>
      <c r="Q1244" s="8">
        <f>IF(N1244&gt;0,O1244/M1244*100,"")</f>
        <v>0</v>
      </c>
    </row>
    <row r="1245" spans="1:17" x14ac:dyDescent="0.2">
      <c r="A1245" s="1" t="s">
        <v>1184</v>
      </c>
      <c r="B1245" s="1" t="s">
        <v>1183</v>
      </c>
      <c r="C1245" s="1" t="s">
        <v>79</v>
      </c>
      <c r="D1245" s="1" t="s">
        <v>80</v>
      </c>
      <c r="E1245" s="1" t="s">
        <v>17</v>
      </c>
      <c r="F1245" s="1" t="s">
        <v>18</v>
      </c>
      <c r="G1245" s="1" t="s">
        <v>19</v>
      </c>
      <c r="H1245" s="1">
        <v>1</v>
      </c>
      <c r="I1245" s="1">
        <v>1</v>
      </c>
      <c r="J1245" s="12">
        <v>0</v>
      </c>
      <c r="K1245" s="9">
        <f t="shared" si="19"/>
        <v>0</v>
      </c>
      <c r="L1245" s="1"/>
      <c r="M1245" s="1"/>
      <c r="N1245" s="1"/>
      <c r="O1245" s="1"/>
      <c r="P1245" s="1"/>
      <c r="Q1245" s="1"/>
    </row>
    <row r="1246" spans="1:17" x14ac:dyDescent="0.2">
      <c r="A1246" t="s">
        <v>1189</v>
      </c>
      <c r="B1246" t="s">
        <v>1187</v>
      </c>
      <c r="C1246" t="s">
        <v>79</v>
      </c>
      <c r="D1246" t="s">
        <v>80</v>
      </c>
      <c r="E1246" t="s">
        <v>13</v>
      </c>
      <c r="F1246" t="s">
        <v>14</v>
      </c>
      <c r="G1246" t="s">
        <v>16</v>
      </c>
      <c r="H1246">
        <v>1</v>
      </c>
      <c r="I1246" t="s">
        <v>15</v>
      </c>
      <c r="J1246" s="11" t="s">
        <v>15</v>
      </c>
      <c r="K1246" s="8" t="str">
        <f t="shared" si="19"/>
        <v/>
      </c>
      <c r="M1246">
        <f>MAX(H1246:H1247)</f>
        <v>2</v>
      </c>
      <c r="N1246">
        <f>SUM(I1246:I1247)</f>
        <v>1</v>
      </c>
      <c r="O1246">
        <f>SUM(J1246:J1247)</f>
        <v>1</v>
      </c>
      <c r="P1246" s="8">
        <f>IF(N1246&gt;0,O1246/N1246*100,"")</f>
        <v>100</v>
      </c>
      <c r="Q1246" s="8">
        <f>IF(N1246&gt;0,O1246/M1246*100,"")</f>
        <v>50</v>
      </c>
    </row>
    <row r="1247" spans="1:17" x14ac:dyDescent="0.2">
      <c r="A1247" s="1" t="s">
        <v>1189</v>
      </c>
      <c r="B1247" s="1" t="s">
        <v>1187</v>
      </c>
      <c r="C1247" s="1" t="s">
        <v>79</v>
      </c>
      <c r="D1247" s="1" t="s">
        <v>80</v>
      </c>
      <c r="E1247" s="1" t="s">
        <v>17</v>
      </c>
      <c r="F1247" s="1" t="s">
        <v>18</v>
      </c>
      <c r="G1247" s="1" t="s">
        <v>19</v>
      </c>
      <c r="H1247" s="1">
        <v>2</v>
      </c>
      <c r="I1247" s="1">
        <v>1</v>
      </c>
      <c r="J1247" s="12">
        <v>1</v>
      </c>
      <c r="K1247" s="9">
        <f t="shared" si="19"/>
        <v>100</v>
      </c>
      <c r="L1247" s="1"/>
      <c r="M1247" s="1"/>
      <c r="N1247" s="1"/>
      <c r="O1247" s="1"/>
      <c r="P1247" s="1"/>
      <c r="Q1247" s="1"/>
    </row>
    <row r="1248" spans="1:17" x14ac:dyDescent="0.2">
      <c r="A1248" t="s">
        <v>1312</v>
      </c>
      <c r="B1248" t="s">
        <v>1313</v>
      </c>
      <c r="C1248" t="s">
        <v>79</v>
      </c>
      <c r="D1248" t="s">
        <v>80</v>
      </c>
      <c r="E1248" t="s">
        <v>23</v>
      </c>
      <c r="F1248" t="s">
        <v>24</v>
      </c>
      <c r="G1248" t="s">
        <v>25</v>
      </c>
      <c r="H1248">
        <v>1</v>
      </c>
      <c r="I1248" t="s">
        <v>15</v>
      </c>
      <c r="J1248" s="11" t="s">
        <v>15</v>
      </c>
      <c r="K1248" s="8" t="str">
        <f t="shared" si="19"/>
        <v/>
      </c>
      <c r="M1248">
        <f>MAX(H1248:H1249)</f>
        <v>1</v>
      </c>
      <c r="N1248">
        <f>SUM(I1248:I1249)</f>
        <v>0</v>
      </c>
      <c r="O1248">
        <f>SUM(J1248:J1249)</f>
        <v>0</v>
      </c>
      <c r="P1248" s="8" t="str">
        <f>IF(N1248&gt;0,O1248/N1248*100,"")</f>
        <v/>
      </c>
      <c r="Q1248" s="8" t="str">
        <f>IF(N1248&gt;0,O1248/M1248*100,"")</f>
        <v/>
      </c>
    </row>
    <row r="1249" spans="1:17" x14ac:dyDescent="0.2">
      <c r="A1249" s="1" t="s">
        <v>1312</v>
      </c>
      <c r="B1249" s="1" t="s">
        <v>1313</v>
      </c>
      <c r="C1249" s="1" t="s">
        <v>79</v>
      </c>
      <c r="D1249" s="1" t="s">
        <v>80</v>
      </c>
      <c r="E1249" s="1" t="s">
        <v>13</v>
      </c>
      <c r="F1249" s="1" t="s">
        <v>14</v>
      </c>
      <c r="G1249" s="1" t="s">
        <v>16</v>
      </c>
      <c r="H1249" s="1">
        <v>1</v>
      </c>
      <c r="I1249" s="1" t="s">
        <v>15</v>
      </c>
      <c r="J1249" s="12" t="s">
        <v>15</v>
      </c>
      <c r="K1249" s="9" t="str">
        <f t="shared" si="19"/>
        <v/>
      </c>
      <c r="L1249" s="1"/>
      <c r="M1249" s="1"/>
      <c r="N1249" s="1"/>
      <c r="O1249" s="1"/>
      <c r="P1249" s="1"/>
      <c r="Q1249" s="1"/>
    </row>
    <row r="1250" spans="1:17" x14ac:dyDescent="0.2">
      <c r="A1250" t="s">
        <v>1315</v>
      </c>
      <c r="B1250" t="s">
        <v>1316</v>
      </c>
      <c r="C1250" t="s">
        <v>79</v>
      </c>
      <c r="D1250" t="s">
        <v>80</v>
      </c>
      <c r="E1250" t="s">
        <v>23</v>
      </c>
      <c r="F1250" t="s">
        <v>24</v>
      </c>
      <c r="G1250" t="s">
        <v>25</v>
      </c>
      <c r="H1250">
        <v>2</v>
      </c>
      <c r="I1250" t="s">
        <v>15</v>
      </c>
      <c r="J1250" s="11" t="s">
        <v>15</v>
      </c>
      <c r="K1250" s="8" t="str">
        <f t="shared" si="19"/>
        <v/>
      </c>
      <c r="M1250">
        <f>MAX(H1250:H1251)</f>
        <v>2</v>
      </c>
      <c r="N1250">
        <f>SUM(I1250:I1251)</f>
        <v>0</v>
      </c>
      <c r="O1250">
        <f>SUM(J1250:J1251)</f>
        <v>0</v>
      </c>
      <c r="P1250" s="8" t="str">
        <f>IF(N1250&gt;0,O1250/N1250*100,"")</f>
        <v/>
      </c>
      <c r="Q1250" s="8" t="str">
        <f>IF(N1250&gt;0,O1250/M1250*100,"")</f>
        <v/>
      </c>
    </row>
    <row r="1251" spans="1:17" x14ac:dyDescent="0.2">
      <c r="A1251" s="1" t="s">
        <v>1315</v>
      </c>
      <c r="B1251" s="1" t="s">
        <v>1316</v>
      </c>
      <c r="C1251" s="1" t="s">
        <v>79</v>
      </c>
      <c r="D1251" s="1" t="s">
        <v>80</v>
      </c>
      <c r="E1251" s="1" t="s">
        <v>13</v>
      </c>
      <c r="F1251" s="1" t="s">
        <v>14</v>
      </c>
      <c r="G1251" s="1" t="s">
        <v>16</v>
      </c>
      <c r="H1251" s="1">
        <v>2</v>
      </c>
      <c r="I1251" s="1" t="s">
        <v>15</v>
      </c>
      <c r="J1251" s="12" t="s">
        <v>15</v>
      </c>
      <c r="K1251" s="9" t="str">
        <f t="shared" si="19"/>
        <v/>
      </c>
      <c r="L1251" s="1"/>
      <c r="M1251" s="1"/>
      <c r="N1251" s="1"/>
      <c r="O1251" s="1"/>
      <c r="P1251" s="1"/>
      <c r="Q1251" s="1"/>
    </row>
    <row r="1252" spans="1:17" x14ac:dyDescent="0.2">
      <c r="A1252" t="s">
        <v>983</v>
      </c>
      <c r="B1252" t="s">
        <v>982</v>
      </c>
      <c r="C1252" t="s">
        <v>72</v>
      </c>
      <c r="D1252" t="s">
        <v>73</v>
      </c>
      <c r="E1252" t="s">
        <v>13</v>
      </c>
      <c r="F1252" t="s">
        <v>14</v>
      </c>
      <c r="G1252" t="s">
        <v>917</v>
      </c>
      <c r="H1252">
        <v>2</v>
      </c>
      <c r="I1252" t="s">
        <v>15</v>
      </c>
      <c r="J1252" s="11" t="s">
        <v>15</v>
      </c>
      <c r="K1252" s="8" t="str">
        <f t="shared" si="19"/>
        <v/>
      </c>
      <c r="M1252">
        <f>MAX(H1252:H1253)</f>
        <v>2</v>
      </c>
      <c r="N1252">
        <f>SUM(I1252:I1253)</f>
        <v>0</v>
      </c>
      <c r="O1252">
        <f>SUM(J1252:J1253)</f>
        <v>0</v>
      </c>
      <c r="P1252" s="8" t="str">
        <f>IF(N1252&gt;0,O1252/N1252*100,"")</f>
        <v/>
      </c>
      <c r="Q1252" s="8" t="str">
        <f>IF(N1252&gt;0,O1252/M1252*100,"")</f>
        <v/>
      </c>
    </row>
    <row r="1253" spans="1:17" x14ac:dyDescent="0.2">
      <c r="A1253" s="1" t="s">
        <v>983</v>
      </c>
      <c r="B1253" s="1" t="s">
        <v>982</v>
      </c>
      <c r="C1253" s="1" t="s">
        <v>72</v>
      </c>
      <c r="D1253" s="1" t="s">
        <v>73</v>
      </c>
      <c r="E1253" s="1" t="s">
        <v>17</v>
      </c>
      <c r="F1253" s="1" t="s">
        <v>18</v>
      </c>
      <c r="G1253" s="1" t="s">
        <v>19</v>
      </c>
      <c r="H1253" s="1">
        <v>2</v>
      </c>
      <c r="I1253" s="1" t="s">
        <v>15</v>
      </c>
      <c r="J1253" s="12" t="s">
        <v>15</v>
      </c>
      <c r="K1253" s="9" t="str">
        <f t="shared" si="19"/>
        <v/>
      </c>
      <c r="L1253" s="1"/>
      <c r="M1253" s="1"/>
      <c r="N1253" s="1"/>
      <c r="O1253" s="1"/>
      <c r="P1253" s="1"/>
      <c r="Q1253" s="1"/>
    </row>
    <row r="1254" spans="1:17" x14ac:dyDescent="0.2">
      <c r="A1254" t="s">
        <v>984</v>
      </c>
      <c r="B1254" t="s">
        <v>985</v>
      </c>
      <c r="C1254" t="s">
        <v>72</v>
      </c>
      <c r="D1254" t="s">
        <v>73</v>
      </c>
      <c r="E1254" t="s">
        <v>13</v>
      </c>
      <c r="F1254" t="s">
        <v>14</v>
      </c>
      <c r="G1254" t="s">
        <v>917</v>
      </c>
      <c r="H1254">
        <v>2</v>
      </c>
      <c r="I1254" t="s">
        <v>15</v>
      </c>
      <c r="J1254" s="11" t="s">
        <v>15</v>
      </c>
      <c r="K1254" s="8" t="str">
        <f t="shared" si="19"/>
        <v/>
      </c>
      <c r="M1254">
        <f>MAX(H1254:H1255)</f>
        <v>2</v>
      </c>
      <c r="N1254">
        <f>SUM(I1254:I1255)</f>
        <v>0</v>
      </c>
      <c r="O1254">
        <f>SUM(J1254:J1255)</f>
        <v>0</v>
      </c>
      <c r="P1254" s="8" t="str">
        <f>IF(N1254&gt;0,O1254/N1254*100,"")</f>
        <v/>
      </c>
      <c r="Q1254" s="8" t="str">
        <f>IF(N1254&gt;0,O1254/M1254*100,"")</f>
        <v/>
      </c>
    </row>
    <row r="1255" spans="1:17" x14ac:dyDescent="0.2">
      <c r="A1255" s="1" t="s">
        <v>984</v>
      </c>
      <c r="B1255" s="1" t="s">
        <v>985</v>
      </c>
      <c r="C1255" s="1" t="s">
        <v>72</v>
      </c>
      <c r="D1255" s="1" t="s">
        <v>73</v>
      </c>
      <c r="E1255" s="1" t="s">
        <v>17</v>
      </c>
      <c r="F1255" s="1" t="s">
        <v>18</v>
      </c>
      <c r="G1255" s="1" t="s">
        <v>19</v>
      </c>
      <c r="H1255" s="1">
        <v>2</v>
      </c>
      <c r="I1255" s="1" t="s">
        <v>15</v>
      </c>
      <c r="J1255" s="12" t="s">
        <v>15</v>
      </c>
      <c r="K1255" s="9" t="str">
        <f t="shared" si="19"/>
        <v/>
      </c>
      <c r="L1255" s="1"/>
      <c r="M1255" s="1"/>
      <c r="N1255" s="1"/>
      <c r="O1255" s="1"/>
      <c r="P1255" s="1"/>
      <c r="Q1255" s="1"/>
    </row>
    <row r="1256" spans="1:17" x14ac:dyDescent="0.2">
      <c r="A1256" t="s">
        <v>216</v>
      </c>
      <c r="B1256" t="s">
        <v>214</v>
      </c>
      <c r="C1256" t="s">
        <v>79</v>
      </c>
      <c r="D1256" t="s">
        <v>80</v>
      </c>
      <c r="E1256" t="s">
        <v>17</v>
      </c>
      <c r="F1256" t="s">
        <v>18</v>
      </c>
      <c r="G1256" t="s">
        <v>19</v>
      </c>
      <c r="H1256">
        <v>1</v>
      </c>
      <c r="I1256" t="s">
        <v>15</v>
      </c>
      <c r="J1256" s="11" t="s">
        <v>15</v>
      </c>
      <c r="K1256" s="8" t="str">
        <f t="shared" si="19"/>
        <v/>
      </c>
      <c r="M1256">
        <f>MAX(H1256:H1257)</f>
        <v>1</v>
      </c>
      <c r="N1256">
        <f>SUM(I1256:I1257)</f>
        <v>0</v>
      </c>
      <c r="O1256">
        <f>SUM(J1256:J1257)</f>
        <v>0</v>
      </c>
      <c r="P1256" s="8" t="str">
        <f>IF(N1256&gt;0,O1256/N1256*100,"")</f>
        <v/>
      </c>
      <c r="Q1256" s="8" t="str">
        <f>IF(N1256&gt;0,O1256/M1256*100,"")</f>
        <v/>
      </c>
    </row>
    <row r="1257" spans="1:17" x14ac:dyDescent="0.2">
      <c r="A1257" s="1" t="s">
        <v>216</v>
      </c>
      <c r="B1257" s="1" t="s">
        <v>214</v>
      </c>
      <c r="C1257" s="1" t="s">
        <v>79</v>
      </c>
      <c r="D1257" s="1" t="s">
        <v>80</v>
      </c>
      <c r="E1257" s="1" t="s">
        <v>13</v>
      </c>
      <c r="F1257" s="1" t="s">
        <v>14</v>
      </c>
      <c r="G1257" s="1" t="s">
        <v>16</v>
      </c>
      <c r="H1257" s="1">
        <v>1</v>
      </c>
      <c r="I1257" s="1" t="s">
        <v>15</v>
      </c>
      <c r="J1257" s="12" t="s">
        <v>15</v>
      </c>
      <c r="K1257" s="9" t="str">
        <f t="shared" si="19"/>
        <v/>
      </c>
      <c r="L1257" s="1"/>
      <c r="M1257" s="1"/>
      <c r="N1257" s="1"/>
      <c r="O1257" s="1"/>
      <c r="P1257" s="1"/>
      <c r="Q1257" s="1"/>
    </row>
    <row r="1258" spans="1:17" x14ac:dyDescent="0.2">
      <c r="A1258" t="s">
        <v>219</v>
      </c>
      <c r="B1258" t="s">
        <v>218</v>
      </c>
      <c r="C1258" t="s">
        <v>79</v>
      </c>
      <c r="D1258" t="s">
        <v>80</v>
      </c>
      <c r="E1258" t="s">
        <v>17</v>
      </c>
      <c r="F1258" t="s">
        <v>18</v>
      </c>
      <c r="G1258" t="s">
        <v>19</v>
      </c>
      <c r="H1258">
        <v>1</v>
      </c>
      <c r="I1258" t="s">
        <v>15</v>
      </c>
      <c r="J1258" s="11" t="s">
        <v>15</v>
      </c>
      <c r="K1258" s="8" t="str">
        <f t="shared" si="19"/>
        <v/>
      </c>
      <c r="M1258">
        <f>MAX(H1258:H1259)</f>
        <v>1</v>
      </c>
      <c r="N1258">
        <f>SUM(I1258:I1259)</f>
        <v>0</v>
      </c>
      <c r="O1258">
        <f>SUM(J1258:J1259)</f>
        <v>0</v>
      </c>
      <c r="P1258" s="8" t="str">
        <f>IF(N1258&gt;0,O1258/N1258*100,"")</f>
        <v/>
      </c>
      <c r="Q1258" s="8" t="str">
        <f>IF(N1258&gt;0,O1258/M1258*100,"")</f>
        <v/>
      </c>
    </row>
    <row r="1259" spans="1:17" x14ac:dyDescent="0.2">
      <c r="A1259" s="1" t="s">
        <v>219</v>
      </c>
      <c r="B1259" s="1" t="s">
        <v>218</v>
      </c>
      <c r="C1259" s="1" t="s">
        <v>79</v>
      </c>
      <c r="D1259" s="1" t="s">
        <v>80</v>
      </c>
      <c r="E1259" s="1" t="s">
        <v>13</v>
      </c>
      <c r="F1259" s="1" t="s">
        <v>14</v>
      </c>
      <c r="G1259" s="1" t="s">
        <v>16</v>
      </c>
      <c r="H1259" s="1">
        <v>1</v>
      </c>
      <c r="I1259" s="1" t="s">
        <v>15</v>
      </c>
      <c r="J1259" s="12" t="s">
        <v>15</v>
      </c>
      <c r="K1259" s="9" t="str">
        <f t="shared" si="19"/>
        <v/>
      </c>
      <c r="L1259" s="1"/>
      <c r="M1259" s="1"/>
      <c r="N1259" s="1"/>
      <c r="O1259" s="1"/>
      <c r="P1259" s="1"/>
      <c r="Q1259" s="1"/>
    </row>
    <row r="1260" spans="1:17" x14ac:dyDescent="0.2">
      <c r="A1260" t="s">
        <v>557</v>
      </c>
      <c r="B1260" t="s">
        <v>558</v>
      </c>
      <c r="C1260" t="s">
        <v>79</v>
      </c>
      <c r="D1260" t="s">
        <v>80</v>
      </c>
      <c r="E1260" t="s">
        <v>13</v>
      </c>
      <c r="F1260" t="s">
        <v>14</v>
      </c>
      <c r="G1260" t="s">
        <v>16</v>
      </c>
      <c r="H1260">
        <v>1</v>
      </c>
      <c r="I1260" t="s">
        <v>15</v>
      </c>
      <c r="J1260" s="11" t="s">
        <v>15</v>
      </c>
      <c r="K1260" s="8" t="str">
        <f t="shared" si="19"/>
        <v/>
      </c>
      <c r="M1260">
        <f>MAX(H1260:H1261)</f>
        <v>1</v>
      </c>
      <c r="N1260">
        <f>SUM(I1260:I1261)</f>
        <v>0</v>
      </c>
      <c r="O1260">
        <f>SUM(J1260:J1261)</f>
        <v>0</v>
      </c>
      <c r="P1260" s="8" t="str">
        <f>IF(N1260&gt;0,O1260/N1260*100,"")</f>
        <v/>
      </c>
      <c r="Q1260" s="8" t="str">
        <f>IF(N1260&gt;0,O1260/M1260*100,"")</f>
        <v/>
      </c>
    </row>
    <row r="1261" spans="1:17" x14ac:dyDescent="0.2">
      <c r="A1261" s="1" t="s">
        <v>557</v>
      </c>
      <c r="B1261" s="1" t="s">
        <v>558</v>
      </c>
      <c r="C1261" s="1" t="s">
        <v>79</v>
      </c>
      <c r="D1261" s="1" t="s">
        <v>80</v>
      </c>
      <c r="E1261" s="1" t="s">
        <v>23</v>
      </c>
      <c r="F1261" s="1" t="s">
        <v>24</v>
      </c>
      <c r="G1261" s="1" t="s">
        <v>25</v>
      </c>
      <c r="H1261" s="1">
        <v>1</v>
      </c>
      <c r="I1261" s="1" t="s">
        <v>15</v>
      </c>
      <c r="J1261" s="12" t="s">
        <v>15</v>
      </c>
      <c r="K1261" s="9" t="str">
        <f t="shared" si="19"/>
        <v/>
      </c>
      <c r="L1261" s="1"/>
      <c r="M1261" s="1"/>
      <c r="N1261" s="1"/>
      <c r="O1261" s="1"/>
      <c r="P1261" s="1"/>
      <c r="Q1261" s="1"/>
    </row>
    <row r="1262" spans="1:17" x14ac:dyDescent="0.2">
      <c r="A1262" t="s">
        <v>562</v>
      </c>
      <c r="B1262" t="s">
        <v>561</v>
      </c>
      <c r="C1262" t="s">
        <v>79</v>
      </c>
      <c r="D1262" t="s">
        <v>80</v>
      </c>
      <c r="E1262" t="s">
        <v>13</v>
      </c>
      <c r="F1262" t="s">
        <v>14</v>
      </c>
      <c r="G1262" t="s">
        <v>16</v>
      </c>
      <c r="H1262">
        <v>1</v>
      </c>
      <c r="I1262" t="s">
        <v>15</v>
      </c>
      <c r="J1262" s="11" t="s">
        <v>15</v>
      </c>
      <c r="K1262" s="8" t="str">
        <f t="shared" si="19"/>
        <v/>
      </c>
      <c r="M1262">
        <f>MAX(H1262:H1263)</f>
        <v>1</v>
      </c>
      <c r="N1262">
        <f>SUM(I1262:I1263)</f>
        <v>0</v>
      </c>
      <c r="O1262">
        <f>SUM(J1262:J1263)</f>
        <v>0</v>
      </c>
      <c r="P1262" s="8" t="str">
        <f>IF(N1262&gt;0,O1262/N1262*100,"")</f>
        <v/>
      </c>
      <c r="Q1262" s="8" t="str">
        <f>IF(N1262&gt;0,O1262/M1262*100,"")</f>
        <v/>
      </c>
    </row>
    <row r="1263" spans="1:17" x14ac:dyDescent="0.2">
      <c r="A1263" s="1" t="s">
        <v>562</v>
      </c>
      <c r="B1263" s="1" t="s">
        <v>561</v>
      </c>
      <c r="C1263" s="1" t="s">
        <v>79</v>
      </c>
      <c r="D1263" s="1" t="s">
        <v>80</v>
      </c>
      <c r="E1263" s="1" t="s">
        <v>23</v>
      </c>
      <c r="F1263" s="1" t="s">
        <v>24</v>
      </c>
      <c r="G1263" s="1" t="s">
        <v>25</v>
      </c>
      <c r="H1263" s="1">
        <v>1</v>
      </c>
      <c r="I1263" s="1" t="s">
        <v>15</v>
      </c>
      <c r="J1263" s="12" t="s">
        <v>15</v>
      </c>
      <c r="K1263" s="9" t="str">
        <f t="shared" si="19"/>
        <v/>
      </c>
      <c r="L1263" s="1"/>
      <c r="M1263" s="1"/>
      <c r="N1263" s="1"/>
      <c r="O1263" s="1"/>
      <c r="P1263" s="1"/>
      <c r="Q1263" s="1"/>
    </row>
    <row r="1264" spans="1:17" x14ac:dyDescent="0.2">
      <c r="A1264" t="s">
        <v>495</v>
      </c>
      <c r="B1264" t="s">
        <v>494</v>
      </c>
      <c r="C1264" t="s">
        <v>79</v>
      </c>
      <c r="D1264" t="s">
        <v>80</v>
      </c>
      <c r="E1264" t="s">
        <v>13</v>
      </c>
      <c r="F1264" t="s">
        <v>14</v>
      </c>
      <c r="G1264" t="s">
        <v>16</v>
      </c>
      <c r="H1264" t="s">
        <v>15</v>
      </c>
      <c r="I1264" t="s">
        <v>15</v>
      </c>
      <c r="J1264" s="11" t="s">
        <v>15</v>
      </c>
      <c r="K1264" s="8" t="str">
        <f t="shared" si="19"/>
        <v/>
      </c>
      <c r="M1264">
        <f>MAX(H1264:H1265)</f>
        <v>0</v>
      </c>
      <c r="N1264">
        <f>SUM(I1264:I1265)</f>
        <v>0</v>
      </c>
      <c r="O1264">
        <f>SUM(J1264:J1265)</f>
        <v>0</v>
      </c>
      <c r="P1264" s="8" t="str">
        <f>IF(N1264&gt;0,O1264/N1264*100,"")</f>
        <v/>
      </c>
      <c r="Q1264" s="8" t="str">
        <f>IF(N1264&gt;0,O1264/M1264*100,"")</f>
        <v/>
      </c>
    </row>
    <row r="1265" spans="1:17" x14ac:dyDescent="0.2">
      <c r="A1265" s="1" t="s">
        <v>495</v>
      </c>
      <c r="B1265" s="1" t="s">
        <v>494</v>
      </c>
      <c r="C1265" s="1" t="s">
        <v>79</v>
      </c>
      <c r="D1265" s="1" t="s">
        <v>80</v>
      </c>
      <c r="E1265" s="1" t="s">
        <v>17</v>
      </c>
      <c r="F1265" s="1" t="s">
        <v>18</v>
      </c>
      <c r="G1265" s="1" t="s">
        <v>19</v>
      </c>
      <c r="H1265" s="1" t="s">
        <v>15</v>
      </c>
      <c r="I1265" s="1" t="s">
        <v>15</v>
      </c>
      <c r="J1265" s="12" t="s">
        <v>15</v>
      </c>
      <c r="K1265" s="9" t="str">
        <f t="shared" si="19"/>
        <v/>
      </c>
      <c r="L1265" s="1"/>
      <c r="M1265" s="1"/>
      <c r="N1265" s="1"/>
      <c r="O1265" s="1"/>
      <c r="P1265" s="1"/>
      <c r="Q1265" s="1"/>
    </row>
    <row r="1266" spans="1:17" x14ac:dyDescent="0.2">
      <c r="A1266" t="s">
        <v>498</v>
      </c>
      <c r="B1266" t="s">
        <v>497</v>
      </c>
      <c r="C1266" t="s">
        <v>79</v>
      </c>
      <c r="D1266" t="s">
        <v>80</v>
      </c>
      <c r="E1266" t="s">
        <v>13</v>
      </c>
      <c r="F1266" t="s">
        <v>14</v>
      </c>
      <c r="G1266" t="s">
        <v>16</v>
      </c>
      <c r="H1266">
        <v>1</v>
      </c>
      <c r="I1266" t="s">
        <v>15</v>
      </c>
      <c r="J1266" s="11" t="s">
        <v>15</v>
      </c>
      <c r="K1266" s="8" t="str">
        <f t="shared" si="19"/>
        <v/>
      </c>
      <c r="M1266">
        <f>MAX(H1266:H1267)</f>
        <v>1</v>
      </c>
      <c r="N1266">
        <f>SUM(I1266:I1267)</f>
        <v>0</v>
      </c>
      <c r="O1266">
        <f>SUM(J1266:J1267)</f>
        <v>0</v>
      </c>
      <c r="P1266" s="8" t="str">
        <f>IF(N1266&gt;0,O1266/N1266*100,"")</f>
        <v/>
      </c>
      <c r="Q1266" s="8" t="str">
        <f>IF(N1266&gt;0,O1266/M1266*100,"")</f>
        <v/>
      </c>
    </row>
    <row r="1267" spans="1:17" x14ac:dyDescent="0.2">
      <c r="A1267" s="1" t="s">
        <v>498</v>
      </c>
      <c r="B1267" s="1" t="s">
        <v>497</v>
      </c>
      <c r="C1267" s="1" t="s">
        <v>79</v>
      </c>
      <c r="D1267" s="1" t="s">
        <v>80</v>
      </c>
      <c r="E1267" s="1" t="s">
        <v>17</v>
      </c>
      <c r="F1267" s="1" t="s">
        <v>18</v>
      </c>
      <c r="G1267" s="1" t="s">
        <v>19</v>
      </c>
      <c r="H1267" s="1">
        <v>1</v>
      </c>
      <c r="I1267" s="1" t="s">
        <v>15</v>
      </c>
      <c r="J1267" s="12" t="s">
        <v>15</v>
      </c>
      <c r="K1267" s="9" t="str">
        <f t="shared" si="19"/>
        <v/>
      </c>
      <c r="L1267" s="1"/>
      <c r="M1267" s="1"/>
      <c r="N1267" s="1"/>
      <c r="O1267" s="1"/>
      <c r="P1267" s="1"/>
      <c r="Q1267" s="1"/>
    </row>
    <row r="1268" spans="1:17" x14ac:dyDescent="0.2">
      <c r="A1268" t="s">
        <v>237</v>
      </c>
      <c r="B1268" t="s">
        <v>236</v>
      </c>
      <c r="C1268" t="s">
        <v>72</v>
      </c>
      <c r="D1268" t="s">
        <v>73</v>
      </c>
      <c r="E1268" t="s">
        <v>17</v>
      </c>
      <c r="F1268" t="s">
        <v>18</v>
      </c>
      <c r="G1268" t="s">
        <v>19</v>
      </c>
      <c r="H1268" t="s">
        <v>15</v>
      </c>
      <c r="I1268" t="s">
        <v>15</v>
      </c>
      <c r="J1268" s="11" t="s">
        <v>15</v>
      </c>
      <c r="K1268" s="8" t="str">
        <f t="shared" si="19"/>
        <v/>
      </c>
      <c r="M1268">
        <f>MAX(H1268:H1269)</f>
        <v>0</v>
      </c>
      <c r="N1268">
        <f>SUM(I1268:I1269)</f>
        <v>0</v>
      </c>
      <c r="O1268">
        <f>SUM(J1268:J1269)</f>
        <v>0</v>
      </c>
      <c r="P1268" s="8" t="str">
        <f>IF(N1268&gt;0,O1268/N1268*100,"")</f>
        <v/>
      </c>
      <c r="Q1268" s="8" t="str">
        <f>IF(N1268&gt;0,O1268/M1268*100,"")</f>
        <v/>
      </c>
    </row>
    <row r="1269" spans="1:17" x14ac:dyDescent="0.2">
      <c r="A1269" s="1" t="s">
        <v>237</v>
      </c>
      <c r="B1269" s="1" t="s">
        <v>236</v>
      </c>
      <c r="C1269" s="1" t="s">
        <v>72</v>
      </c>
      <c r="D1269" s="1" t="s">
        <v>73</v>
      </c>
      <c r="E1269" s="1" t="s">
        <v>13</v>
      </c>
      <c r="F1269" s="1" t="s">
        <v>14</v>
      </c>
      <c r="G1269" s="1" t="s">
        <v>16</v>
      </c>
      <c r="H1269" s="1" t="s">
        <v>15</v>
      </c>
      <c r="I1269" s="1" t="s">
        <v>15</v>
      </c>
      <c r="J1269" s="12" t="s">
        <v>15</v>
      </c>
      <c r="K1269" s="9" t="str">
        <f t="shared" si="19"/>
        <v/>
      </c>
      <c r="L1269" s="1"/>
      <c r="M1269" s="1"/>
      <c r="N1269" s="1"/>
      <c r="O1269" s="1"/>
      <c r="P1269" s="1"/>
      <c r="Q1269" s="1"/>
    </row>
    <row r="1270" spans="1:17" x14ac:dyDescent="0.2">
      <c r="A1270" t="s">
        <v>238</v>
      </c>
      <c r="B1270" t="s">
        <v>239</v>
      </c>
      <c r="C1270" t="s">
        <v>72</v>
      </c>
      <c r="D1270" t="s">
        <v>73</v>
      </c>
      <c r="E1270" t="s">
        <v>13</v>
      </c>
      <c r="F1270" t="s">
        <v>14</v>
      </c>
      <c r="G1270" t="s">
        <v>16</v>
      </c>
      <c r="H1270" t="s">
        <v>15</v>
      </c>
      <c r="I1270" t="s">
        <v>15</v>
      </c>
      <c r="J1270" s="11" t="s">
        <v>15</v>
      </c>
      <c r="K1270" s="8" t="str">
        <f t="shared" si="19"/>
        <v/>
      </c>
      <c r="M1270">
        <f>MAX(H1270:H1271)</f>
        <v>0</v>
      </c>
      <c r="N1270">
        <f>SUM(I1270:I1271)</f>
        <v>0</v>
      </c>
      <c r="O1270">
        <f>SUM(J1270:J1271)</f>
        <v>0</v>
      </c>
      <c r="P1270" s="8" t="str">
        <f>IF(N1270&gt;0,O1270/N1270*100,"")</f>
        <v/>
      </c>
      <c r="Q1270" s="8" t="str">
        <f>IF(N1270&gt;0,O1270/M1270*100,"")</f>
        <v/>
      </c>
    </row>
    <row r="1271" spans="1:17" x14ac:dyDescent="0.2">
      <c r="A1271" s="1" t="s">
        <v>238</v>
      </c>
      <c r="B1271" s="1" t="s">
        <v>239</v>
      </c>
      <c r="C1271" s="1" t="s">
        <v>72</v>
      </c>
      <c r="D1271" s="1" t="s">
        <v>73</v>
      </c>
      <c r="E1271" s="1" t="s">
        <v>17</v>
      </c>
      <c r="F1271" s="1" t="s">
        <v>18</v>
      </c>
      <c r="G1271" s="1" t="s">
        <v>19</v>
      </c>
      <c r="H1271" s="1" t="s">
        <v>15</v>
      </c>
      <c r="I1271" s="1" t="s">
        <v>15</v>
      </c>
      <c r="J1271" s="12" t="s">
        <v>15</v>
      </c>
      <c r="K1271" s="9" t="str">
        <f t="shared" si="19"/>
        <v/>
      </c>
      <c r="L1271" s="1"/>
      <c r="M1271" s="1"/>
      <c r="N1271" s="1"/>
      <c r="O1271" s="1"/>
      <c r="P1271" s="1"/>
      <c r="Q1271" s="1"/>
    </row>
    <row r="1272" spans="1:17" x14ac:dyDescent="0.2">
      <c r="A1272" t="s">
        <v>1286</v>
      </c>
      <c r="B1272" t="s">
        <v>1287</v>
      </c>
      <c r="C1272" t="s">
        <v>72</v>
      </c>
      <c r="D1272" t="s">
        <v>73</v>
      </c>
      <c r="E1272" t="s">
        <v>17</v>
      </c>
      <c r="F1272" t="s">
        <v>18</v>
      </c>
      <c r="G1272" t="s">
        <v>19</v>
      </c>
      <c r="H1272" t="s">
        <v>15</v>
      </c>
      <c r="I1272" t="s">
        <v>15</v>
      </c>
      <c r="J1272" s="11" t="s">
        <v>15</v>
      </c>
      <c r="K1272" s="8" t="str">
        <f t="shared" si="19"/>
        <v/>
      </c>
      <c r="M1272">
        <f>MAX(H1272:H1273)</f>
        <v>0</v>
      </c>
      <c r="N1272">
        <f>SUM(I1272:I1273)</f>
        <v>0</v>
      </c>
      <c r="O1272">
        <f>SUM(J1272:J1273)</f>
        <v>0</v>
      </c>
      <c r="P1272" s="8" t="str">
        <f>IF(N1272&gt;0,O1272/N1272*100,"")</f>
        <v/>
      </c>
      <c r="Q1272" s="8" t="str">
        <f>IF(N1272&gt;0,O1272/M1272*100,"")</f>
        <v/>
      </c>
    </row>
    <row r="1273" spans="1:17" x14ac:dyDescent="0.2">
      <c r="A1273" s="1" t="s">
        <v>1286</v>
      </c>
      <c r="B1273" s="1" t="s">
        <v>1287</v>
      </c>
      <c r="C1273" s="1" t="s">
        <v>72</v>
      </c>
      <c r="D1273" s="1" t="s">
        <v>73</v>
      </c>
      <c r="E1273" s="1" t="s">
        <v>13</v>
      </c>
      <c r="F1273" s="1" t="s">
        <v>14</v>
      </c>
      <c r="G1273" s="1" t="s">
        <v>16</v>
      </c>
      <c r="H1273" s="1" t="s">
        <v>15</v>
      </c>
      <c r="I1273" s="1" t="s">
        <v>15</v>
      </c>
      <c r="J1273" s="12" t="s">
        <v>15</v>
      </c>
      <c r="K1273" s="9" t="str">
        <f t="shared" si="19"/>
        <v/>
      </c>
      <c r="L1273" s="1"/>
      <c r="M1273" s="1"/>
      <c r="N1273" s="1"/>
      <c r="O1273" s="1"/>
      <c r="P1273" s="1"/>
      <c r="Q1273" s="1"/>
    </row>
    <row r="1274" spans="1:17" x14ac:dyDescent="0.2">
      <c r="A1274" t="s">
        <v>1290</v>
      </c>
      <c r="B1274" t="s">
        <v>1291</v>
      </c>
      <c r="C1274" t="s">
        <v>72</v>
      </c>
      <c r="D1274" t="s">
        <v>73</v>
      </c>
      <c r="E1274" t="s">
        <v>13</v>
      </c>
      <c r="F1274" t="s">
        <v>14</v>
      </c>
      <c r="G1274" t="s">
        <v>16</v>
      </c>
      <c r="H1274" t="s">
        <v>15</v>
      </c>
      <c r="I1274" t="s">
        <v>15</v>
      </c>
      <c r="J1274" s="11" t="s">
        <v>15</v>
      </c>
      <c r="K1274" s="8" t="str">
        <f t="shared" si="19"/>
        <v/>
      </c>
      <c r="M1274">
        <f>MAX(H1274:H1275)</f>
        <v>0</v>
      </c>
      <c r="N1274">
        <f>SUM(I1274:I1275)</f>
        <v>0</v>
      </c>
      <c r="O1274">
        <f>SUM(J1274:J1275)</f>
        <v>0</v>
      </c>
      <c r="P1274" s="8" t="str">
        <f>IF(N1274&gt;0,O1274/N1274*100,"")</f>
        <v/>
      </c>
      <c r="Q1274" s="8" t="str">
        <f>IF(N1274&gt;0,O1274/M1274*100,"")</f>
        <v/>
      </c>
    </row>
    <row r="1275" spans="1:17" x14ac:dyDescent="0.2">
      <c r="A1275" s="1" t="s">
        <v>1290</v>
      </c>
      <c r="B1275" s="1" t="s">
        <v>1291</v>
      </c>
      <c r="C1275" s="1" t="s">
        <v>72</v>
      </c>
      <c r="D1275" s="1" t="s">
        <v>73</v>
      </c>
      <c r="E1275" s="1" t="s">
        <v>17</v>
      </c>
      <c r="F1275" s="1" t="s">
        <v>18</v>
      </c>
      <c r="G1275" s="1" t="s">
        <v>19</v>
      </c>
      <c r="H1275" s="1" t="s">
        <v>15</v>
      </c>
      <c r="I1275" s="1" t="s">
        <v>15</v>
      </c>
      <c r="J1275" s="12" t="s">
        <v>15</v>
      </c>
      <c r="K1275" s="9" t="str">
        <f t="shared" si="19"/>
        <v/>
      </c>
      <c r="L1275" s="1"/>
      <c r="M1275" s="1"/>
      <c r="N1275" s="1"/>
      <c r="O1275" s="1"/>
      <c r="P1275" s="1"/>
      <c r="Q1275" s="1"/>
    </row>
    <row r="1276" spans="1:17" x14ac:dyDescent="0.2">
      <c r="A1276" t="s">
        <v>882</v>
      </c>
      <c r="B1276" t="s">
        <v>883</v>
      </c>
      <c r="C1276" t="s">
        <v>79</v>
      </c>
      <c r="D1276" t="s">
        <v>80</v>
      </c>
      <c r="E1276" t="s">
        <v>13</v>
      </c>
      <c r="F1276" t="s">
        <v>14</v>
      </c>
      <c r="G1276" t="s">
        <v>16</v>
      </c>
      <c r="H1276">
        <v>3</v>
      </c>
      <c r="I1276">
        <v>1</v>
      </c>
      <c r="J1276" s="11">
        <v>1</v>
      </c>
      <c r="K1276" s="8">
        <f t="shared" si="19"/>
        <v>100</v>
      </c>
      <c r="M1276">
        <f>MAX(H1276:H1277)</f>
        <v>3</v>
      </c>
      <c r="N1276">
        <f>SUM(I1276:I1277)</f>
        <v>1</v>
      </c>
      <c r="O1276">
        <f>SUM(J1276:J1277)</f>
        <v>1</v>
      </c>
      <c r="P1276" s="8">
        <f>IF(N1276&gt;0,O1276/N1276*100,"")</f>
        <v>100</v>
      </c>
      <c r="Q1276" s="8">
        <f>IF(N1276&gt;0,O1276/M1276*100,"")</f>
        <v>33.333333333333329</v>
      </c>
    </row>
    <row r="1277" spans="1:17" x14ac:dyDescent="0.2">
      <c r="A1277" s="1" t="s">
        <v>882</v>
      </c>
      <c r="B1277" s="1" t="s">
        <v>883</v>
      </c>
      <c r="C1277" s="1" t="s">
        <v>79</v>
      </c>
      <c r="D1277" s="1" t="s">
        <v>80</v>
      </c>
      <c r="E1277" s="1" t="s">
        <v>23</v>
      </c>
      <c r="F1277" s="1" t="s">
        <v>24</v>
      </c>
      <c r="G1277" s="1" t="s">
        <v>25</v>
      </c>
      <c r="H1277" s="1">
        <v>3</v>
      </c>
      <c r="I1277" s="1" t="s">
        <v>15</v>
      </c>
      <c r="J1277" s="12" t="s">
        <v>15</v>
      </c>
      <c r="K1277" s="9" t="str">
        <f t="shared" si="19"/>
        <v/>
      </c>
      <c r="L1277" s="1"/>
      <c r="M1277" s="1"/>
      <c r="N1277" s="1"/>
      <c r="O1277" s="1"/>
      <c r="P1277" s="1"/>
      <c r="Q1277" s="1"/>
    </row>
    <row r="1278" spans="1:17" x14ac:dyDescent="0.2">
      <c r="A1278" t="s">
        <v>887</v>
      </c>
      <c r="B1278" t="s">
        <v>886</v>
      </c>
      <c r="C1278" t="s">
        <v>79</v>
      </c>
      <c r="D1278" t="s">
        <v>80</v>
      </c>
      <c r="E1278" t="s">
        <v>23</v>
      </c>
      <c r="F1278" t="s">
        <v>24</v>
      </c>
      <c r="G1278" t="s">
        <v>25</v>
      </c>
      <c r="H1278">
        <v>1</v>
      </c>
      <c r="I1278" t="s">
        <v>15</v>
      </c>
      <c r="J1278" s="11" t="s">
        <v>15</v>
      </c>
      <c r="K1278" s="8" t="str">
        <f t="shared" si="19"/>
        <v/>
      </c>
      <c r="M1278">
        <f>MAX(H1278:H1279)</f>
        <v>1</v>
      </c>
      <c r="N1278">
        <f>SUM(I1278:I1279)</f>
        <v>0</v>
      </c>
      <c r="O1278">
        <f>SUM(J1278:J1279)</f>
        <v>0</v>
      </c>
      <c r="P1278" s="8" t="str">
        <f>IF(N1278&gt;0,O1278/N1278*100,"")</f>
        <v/>
      </c>
      <c r="Q1278" s="8" t="str">
        <f>IF(N1278&gt;0,O1278/M1278*100,"")</f>
        <v/>
      </c>
    </row>
    <row r="1279" spans="1:17" x14ac:dyDescent="0.2">
      <c r="A1279" s="1" t="s">
        <v>887</v>
      </c>
      <c r="B1279" s="1" t="s">
        <v>886</v>
      </c>
      <c r="C1279" s="1" t="s">
        <v>79</v>
      </c>
      <c r="D1279" s="1" t="s">
        <v>80</v>
      </c>
      <c r="E1279" s="1" t="s">
        <v>13</v>
      </c>
      <c r="F1279" s="1" t="s">
        <v>14</v>
      </c>
      <c r="G1279" s="1" t="s">
        <v>16</v>
      </c>
      <c r="H1279" s="1">
        <v>1</v>
      </c>
      <c r="I1279" s="1" t="s">
        <v>15</v>
      </c>
      <c r="J1279" s="12" t="s">
        <v>15</v>
      </c>
      <c r="K1279" s="9" t="str">
        <f t="shared" ref="K1279:K1342" si="20">IF(I1279&lt;&gt;"",J1279/I1279*100,"")</f>
        <v/>
      </c>
      <c r="L1279" s="1"/>
      <c r="M1279" s="1"/>
      <c r="N1279" s="1"/>
      <c r="O1279" s="1"/>
      <c r="P1279" s="1"/>
      <c r="Q1279" s="1"/>
    </row>
    <row r="1280" spans="1:17" x14ac:dyDescent="0.2">
      <c r="A1280" t="s">
        <v>843</v>
      </c>
      <c r="B1280" t="s">
        <v>844</v>
      </c>
      <c r="C1280" t="s">
        <v>79</v>
      </c>
      <c r="D1280" t="s">
        <v>80</v>
      </c>
      <c r="E1280" t="s">
        <v>23</v>
      </c>
      <c r="F1280" t="s">
        <v>24</v>
      </c>
      <c r="G1280" t="s">
        <v>25</v>
      </c>
      <c r="H1280">
        <v>2</v>
      </c>
      <c r="I1280" t="s">
        <v>15</v>
      </c>
      <c r="J1280" s="11" t="s">
        <v>15</v>
      </c>
      <c r="K1280" s="8" t="str">
        <f t="shared" si="20"/>
        <v/>
      </c>
      <c r="M1280">
        <f>MAX(H1280:H1281)</f>
        <v>2</v>
      </c>
      <c r="N1280">
        <f>SUM(I1280:I1281)</f>
        <v>0</v>
      </c>
      <c r="O1280">
        <f>SUM(J1280:J1281)</f>
        <v>0</v>
      </c>
      <c r="P1280" s="8" t="str">
        <f>IF(N1280&gt;0,O1280/N1280*100,"")</f>
        <v/>
      </c>
      <c r="Q1280" s="8" t="str">
        <f>IF(N1280&gt;0,O1280/M1280*100,"")</f>
        <v/>
      </c>
    </row>
    <row r="1281" spans="1:17" x14ac:dyDescent="0.2">
      <c r="A1281" s="1" t="s">
        <v>843</v>
      </c>
      <c r="B1281" s="1" t="s">
        <v>844</v>
      </c>
      <c r="C1281" s="1" t="s">
        <v>79</v>
      </c>
      <c r="D1281" s="1" t="s">
        <v>80</v>
      </c>
      <c r="E1281" s="1" t="s">
        <v>13</v>
      </c>
      <c r="F1281" s="1" t="s">
        <v>14</v>
      </c>
      <c r="G1281" s="1" t="s">
        <v>16</v>
      </c>
      <c r="H1281" s="1">
        <v>2</v>
      </c>
      <c r="I1281" s="1" t="s">
        <v>15</v>
      </c>
      <c r="J1281" s="12" t="s">
        <v>15</v>
      </c>
      <c r="K1281" s="9" t="str">
        <f t="shared" si="20"/>
        <v/>
      </c>
      <c r="L1281" s="1"/>
      <c r="M1281" s="1"/>
      <c r="N1281" s="1"/>
      <c r="O1281" s="1"/>
      <c r="P1281" s="1"/>
      <c r="Q1281" s="1"/>
    </row>
    <row r="1282" spans="1:17" x14ac:dyDescent="0.2">
      <c r="A1282" t="s">
        <v>848</v>
      </c>
      <c r="B1282" t="s">
        <v>849</v>
      </c>
      <c r="C1282" t="s">
        <v>79</v>
      </c>
      <c r="D1282" t="s">
        <v>80</v>
      </c>
      <c r="E1282" t="s">
        <v>23</v>
      </c>
      <c r="F1282" t="s">
        <v>24</v>
      </c>
      <c r="G1282" t="s">
        <v>25</v>
      </c>
      <c r="H1282">
        <v>2</v>
      </c>
      <c r="I1282" t="s">
        <v>15</v>
      </c>
      <c r="J1282" s="11" t="s">
        <v>15</v>
      </c>
      <c r="K1282" s="8" t="str">
        <f t="shared" si="20"/>
        <v/>
      </c>
      <c r="M1282">
        <f>MAX(H1282:H1283)</f>
        <v>2</v>
      </c>
      <c r="N1282">
        <f>SUM(I1282:I1283)</f>
        <v>0</v>
      </c>
      <c r="O1282">
        <f>SUM(J1282:J1283)</f>
        <v>0</v>
      </c>
      <c r="P1282" s="8" t="str">
        <f>IF(N1282&gt;0,O1282/N1282*100,"")</f>
        <v/>
      </c>
      <c r="Q1282" s="8" t="str">
        <f>IF(N1282&gt;0,O1282/M1282*100,"")</f>
        <v/>
      </c>
    </row>
    <row r="1283" spans="1:17" x14ac:dyDescent="0.2">
      <c r="A1283" s="1" t="s">
        <v>848</v>
      </c>
      <c r="B1283" s="1" t="s">
        <v>849</v>
      </c>
      <c r="C1283" s="1" t="s">
        <v>79</v>
      </c>
      <c r="D1283" s="1" t="s">
        <v>80</v>
      </c>
      <c r="E1283" s="1" t="s">
        <v>13</v>
      </c>
      <c r="F1283" s="1" t="s">
        <v>14</v>
      </c>
      <c r="G1283" s="1" t="s">
        <v>16</v>
      </c>
      <c r="H1283" s="1">
        <v>2</v>
      </c>
      <c r="I1283" s="1" t="s">
        <v>15</v>
      </c>
      <c r="J1283" s="12" t="s">
        <v>15</v>
      </c>
      <c r="K1283" s="9" t="str">
        <f t="shared" si="20"/>
        <v/>
      </c>
      <c r="L1283" s="1"/>
      <c r="M1283" s="1"/>
      <c r="N1283" s="1"/>
      <c r="O1283" s="1"/>
      <c r="P1283" s="1"/>
      <c r="Q1283" s="1"/>
    </row>
    <row r="1284" spans="1:17" x14ac:dyDescent="0.2">
      <c r="A1284" t="s">
        <v>820</v>
      </c>
      <c r="B1284" t="s">
        <v>821</v>
      </c>
      <c r="C1284" t="s">
        <v>72</v>
      </c>
      <c r="D1284" t="s">
        <v>73</v>
      </c>
      <c r="E1284" t="s">
        <v>17</v>
      </c>
      <c r="F1284" t="s">
        <v>18</v>
      </c>
      <c r="G1284" t="s">
        <v>19</v>
      </c>
      <c r="H1284">
        <v>1</v>
      </c>
      <c r="I1284" t="s">
        <v>15</v>
      </c>
      <c r="J1284" s="11" t="s">
        <v>15</v>
      </c>
      <c r="K1284" s="8" t="str">
        <f t="shared" si="20"/>
        <v/>
      </c>
      <c r="M1284">
        <f>MAX(H1284:H1285)</f>
        <v>1</v>
      </c>
      <c r="N1284">
        <f>SUM(I1284:I1285)</f>
        <v>0</v>
      </c>
      <c r="O1284">
        <f>SUM(J1284:J1285)</f>
        <v>0</v>
      </c>
      <c r="P1284" s="8" t="str">
        <f>IF(N1284&gt;0,O1284/N1284*100,"")</f>
        <v/>
      </c>
      <c r="Q1284" s="8" t="str">
        <f>IF(N1284&gt;0,O1284/M1284*100,"")</f>
        <v/>
      </c>
    </row>
    <row r="1285" spans="1:17" x14ac:dyDescent="0.2">
      <c r="A1285" s="1" t="s">
        <v>820</v>
      </c>
      <c r="B1285" s="1" t="s">
        <v>821</v>
      </c>
      <c r="C1285" s="1" t="s">
        <v>72</v>
      </c>
      <c r="D1285" s="1" t="s">
        <v>73</v>
      </c>
      <c r="E1285" s="1" t="s">
        <v>13</v>
      </c>
      <c r="F1285" s="1" t="s">
        <v>14</v>
      </c>
      <c r="G1285" s="1" t="s">
        <v>16</v>
      </c>
      <c r="H1285" s="1">
        <v>1</v>
      </c>
      <c r="I1285" s="1" t="s">
        <v>15</v>
      </c>
      <c r="J1285" s="12" t="s">
        <v>15</v>
      </c>
      <c r="K1285" s="9" t="str">
        <f t="shared" si="20"/>
        <v/>
      </c>
      <c r="L1285" s="1"/>
      <c r="M1285" s="1"/>
      <c r="N1285" s="1"/>
      <c r="O1285" s="1"/>
      <c r="P1285" s="1"/>
      <c r="Q1285" s="1"/>
    </row>
    <row r="1286" spans="1:17" x14ac:dyDescent="0.2">
      <c r="A1286" t="s">
        <v>822</v>
      </c>
      <c r="B1286" t="s">
        <v>823</v>
      </c>
      <c r="C1286" t="s">
        <v>72</v>
      </c>
      <c r="D1286" t="s">
        <v>73</v>
      </c>
      <c r="E1286" t="s">
        <v>13</v>
      </c>
      <c r="F1286" t="s">
        <v>14</v>
      </c>
      <c r="G1286" t="s">
        <v>16</v>
      </c>
      <c r="H1286">
        <v>1</v>
      </c>
      <c r="I1286" t="s">
        <v>15</v>
      </c>
      <c r="J1286" s="11" t="s">
        <v>15</v>
      </c>
      <c r="K1286" s="8" t="str">
        <f t="shared" si="20"/>
        <v/>
      </c>
      <c r="M1286">
        <f>MAX(H1286:H1287)</f>
        <v>1</v>
      </c>
      <c r="N1286">
        <f>SUM(I1286:I1287)</f>
        <v>0</v>
      </c>
      <c r="O1286">
        <f>SUM(J1286:J1287)</f>
        <v>0</v>
      </c>
      <c r="P1286" s="8" t="str">
        <f>IF(N1286&gt;0,O1286/N1286*100,"")</f>
        <v/>
      </c>
      <c r="Q1286" s="8" t="str">
        <f>IF(N1286&gt;0,O1286/M1286*100,"")</f>
        <v/>
      </c>
    </row>
    <row r="1287" spans="1:17" x14ac:dyDescent="0.2">
      <c r="A1287" s="1" t="s">
        <v>822</v>
      </c>
      <c r="B1287" s="1" t="s">
        <v>823</v>
      </c>
      <c r="C1287" s="1" t="s">
        <v>72</v>
      </c>
      <c r="D1287" s="1" t="s">
        <v>73</v>
      </c>
      <c r="E1287" s="1" t="s">
        <v>17</v>
      </c>
      <c r="F1287" s="1" t="s">
        <v>18</v>
      </c>
      <c r="G1287" s="1" t="s">
        <v>19</v>
      </c>
      <c r="H1287" s="1">
        <v>1</v>
      </c>
      <c r="I1287" s="1" t="s">
        <v>15</v>
      </c>
      <c r="J1287" s="12" t="s">
        <v>15</v>
      </c>
      <c r="K1287" s="9" t="str">
        <f t="shared" si="20"/>
        <v/>
      </c>
      <c r="L1287" s="1"/>
      <c r="M1287" s="1"/>
      <c r="N1287" s="1"/>
      <c r="O1287" s="1"/>
      <c r="P1287" s="1"/>
      <c r="Q1287" s="1"/>
    </row>
    <row r="1288" spans="1:17" x14ac:dyDescent="0.2">
      <c r="A1288" t="s">
        <v>1055</v>
      </c>
      <c r="B1288" t="s">
        <v>1054</v>
      </c>
      <c r="C1288" t="s">
        <v>79</v>
      </c>
      <c r="D1288" t="s">
        <v>80</v>
      </c>
      <c r="E1288" t="s">
        <v>13</v>
      </c>
      <c r="F1288" t="s">
        <v>14</v>
      </c>
      <c r="G1288" t="s">
        <v>16</v>
      </c>
      <c r="H1288" t="s">
        <v>15</v>
      </c>
      <c r="I1288" t="s">
        <v>15</v>
      </c>
      <c r="J1288" s="11" t="s">
        <v>15</v>
      </c>
      <c r="K1288" s="8" t="str">
        <f t="shared" si="20"/>
        <v/>
      </c>
      <c r="M1288">
        <f>MAX(H1288:H1289)</f>
        <v>0</v>
      </c>
      <c r="N1288">
        <f>SUM(I1288:I1289)</f>
        <v>0</v>
      </c>
      <c r="O1288">
        <f>SUM(J1288:J1289)</f>
        <v>0</v>
      </c>
      <c r="P1288" s="8" t="str">
        <f>IF(N1288&gt;0,O1288/N1288*100,"")</f>
        <v/>
      </c>
      <c r="Q1288" s="8" t="str">
        <f>IF(N1288&gt;0,O1288/M1288*100,"")</f>
        <v/>
      </c>
    </row>
    <row r="1289" spans="1:17" x14ac:dyDescent="0.2">
      <c r="A1289" s="1" t="s">
        <v>1055</v>
      </c>
      <c r="B1289" s="1" t="s">
        <v>1054</v>
      </c>
      <c r="C1289" s="1" t="s">
        <v>79</v>
      </c>
      <c r="D1289" s="1" t="s">
        <v>80</v>
      </c>
      <c r="E1289" s="1" t="s">
        <v>23</v>
      </c>
      <c r="F1289" s="1" t="s">
        <v>24</v>
      </c>
      <c r="G1289" s="1" t="s">
        <v>25</v>
      </c>
      <c r="H1289" s="1" t="s">
        <v>15</v>
      </c>
      <c r="I1289" s="1" t="s">
        <v>15</v>
      </c>
      <c r="J1289" s="12" t="s">
        <v>15</v>
      </c>
      <c r="K1289" s="9" t="str">
        <f t="shared" si="20"/>
        <v/>
      </c>
      <c r="L1289" s="1"/>
      <c r="M1289" s="1"/>
      <c r="N1289" s="1"/>
      <c r="O1289" s="1"/>
      <c r="P1289" s="1"/>
      <c r="Q1289" s="1"/>
    </row>
    <row r="1290" spans="1:17" x14ac:dyDescent="0.2">
      <c r="A1290" t="s">
        <v>1060</v>
      </c>
      <c r="B1290" t="s">
        <v>1058</v>
      </c>
      <c r="C1290" t="s">
        <v>79</v>
      </c>
      <c r="D1290" t="s">
        <v>80</v>
      </c>
      <c r="E1290" t="s">
        <v>23</v>
      </c>
      <c r="F1290" t="s">
        <v>24</v>
      </c>
      <c r="G1290" t="s">
        <v>25</v>
      </c>
      <c r="H1290" t="s">
        <v>15</v>
      </c>
      <c r="I1290" t="s">
        <v>15</v>
      </c>
      <c r="J1290" s="11" t="s">
        <v>15</v>
      </c>
      <c r="K1290" s="8" t="str">
        <f t="shared" si="20"/>
        <v/>
      </c>
      <c r="M1290">
        <f>MAX(H1290:H1291)</f>
        <v>0</v>
      </c>
      <c r="N1290">
        <f>SUM(I1290:I1291)</f>
        <v>0</v>
      </c>
      <c r="O1290">
        <f>SUM(J1290:J1291)</f>
        <v>0</v>
      </c>
      <c r="P1290" s="8" t="str">
        <f>IF(N1290&gt;0,O1290/N1290*100,"")</f>
        <v/>
      </c>
      <c r="Q1290" s="8" t="str">
        <f>IF(N1290&gt;0,O1290/M1290*100,"")</f>
        <v/>
      </c>
    </row>
    <row r="1291" spans="1:17" x14ac:dyDescent="0.2">
      <c r="A1291" s="1" t="s">
        <v>1060</v>
      </c>
      <c r="B1291" s="1" t="s">
        <v>1058</v>
      </c>
      <c r="C1291" s="1" t="s">
        <v>79</v>
      </c>
      <c r="D1291" s="1" t="s">
        <v>80</v>
      </c>
      <c r="E1291" s="1" t="s">
        <v>13</v>
      </c>
      <c r="F1291" s="1" t="s">
        <v>14</v>
      </c>
      <c r="G1291" s="1" t="s">
        <v>16</v>
      </c>
      <c r="H1291" s="1" t="s">
        <v>15</v>
      </c>
      <c r="I1291" s="1" t="s">
        <v>15</v>
      </c>
      <c r="J1291" s="12" t="s">
        <v>15</v>
      </c>
      <c r="K1291" s="9" t="str">
        <f t="shared" si="20"/>
        <v/>
      </c>
      <c r="L1291" s="1"/>
      <c r="M1291" s="1"/>
      <c r="N1291" s="1"/>
      <c r="O1291" s="1"/>
      <c r="P1291" s="1"/>
      <c r="Q1291" s="1"/>
    </row>
    <row r="1292" spans="1:17" x14ac:dyDescent="0.2">
      <c r="A1292" t="s">
        <v>1402</v>
      </c>
      <c r="B1292" t="s">
        <v>1401</v>
      </c>
      <c r="C1292" t="s">
        <v>72</v>
      </c>
      <c r="D1292" t="s">
        <v>73</v>
      </c>
      <c r="E1292" t="s">
        <v>13</v>
      </c>
      <c r="F1292" t="s">
        <v>14</v>
      </c>
      <c r="G1292" t="s">
        <v>16</v>
      </c>
      <c r="H1292">
        <v>1</v>
      </c>
      <c r="I1292" t="s">
        <v>15</v>
      </c>
      <c r="J1292" s="11" t="s">
        <v>15</v>
      </c>
      <c r="K1292" s="8" t="str">
        <f t="shared" si="20"/>
        <v/>
      </c>
      <c r="M1292">
        <f>MAX(H1292:H1293)</f>
        <v>2</v>
      </c>
      <c r="N1292">
        <f>SUM(I1292:I1293)</f>
        <v>1</v>
      </c>
      <c r="O1292">
        <f>SUM(J1292:J1293)</f>
        <v>1</v>
      </c>
      <c r="P1292" s="8">
        <f>IF(N1292&gt;0,O1292/N1292*100,"")</f>
        <v>100</v>
      </c>
      <c r="Q1292" s="8">
        <f>IF(N1292&gt;0,O1292/M1292*100,"")</f>
        <v>50</v>
      </c>
    </row>
    <row r="1293" spans="1:17" x14ac:dyDescent="0.2">
      <c r="A1293" s="1" t="s">
        <v>1402</v>
      </c>
      <c r="B1293" s="1" t="s">
        <v>1401</v>
      </c>
      <c r="C1293" s="1" t="s">
        <v>72</v>
      </c>
      <c r="D1293" s="1" t="s">
        <v>73</v>
      </c>
      <c r="E1293" s="1" t="s">
        <v>23</v>
      </c>
      <c r="F1293" s="1" t="s">
        <v>24</v>
      </c>
      <c r="G1293" s="1" t="s">
        <v>25</v>
      </c>
      <c r="H1293" s="1">
        <v>2</v>
      </c>
      <c r="I1293" s="1">
        <v>1</v>
      </c>
      <c r="J1293" s="12">
        <v>1</v>
      </c>
      <c r="K1293" s="9">
        <f t="shared" si="20"/>
        <v>100</v>
      </c>
      <c r="L1293" s="1"/>
      <c r="M1293" s="1"/>
      <c r="N1293" s="1"/>
      <c r="O1293" s="1"/>
      <c r="P1293" s="1"/>
      <c r="Q1293" s="1"/>
    </row>
    <row r="1294" spans="1:17" x14ac:dyDescent="0.2">
      <c r="A1294" t="s">
        <v>1405</v>
      </c>
      <c r="B1294" t="s">
        <v>1404</v>
      </c>
      <c r="C1294" t="s">
        <v>72</v>
      </c>
      <c r="D1294" t="s">
        <v>73</v>
      </c>
      <c r="E1294" t="s">
        <v>13</v>
      </c>
      <c r="F1294" t="s">
        <v>14</v>
      </c>
      <c r="G1294" t="s">
        <v>16</v>
      </c>
      <c r="H1294">
        <v>1</v>
      </c>
      <c r="I1294" t="s">
        <v>15</v>
      </c>
      <c r="J1294" s="11" t="s">
        <v>15</v>
      </c>
      <c r="K1294" s="8" t="str">
        <f t="shared" si="20"/>
        <v/>
      </c>
      <c r="M1294">
        <f>MAX(H1294:H1295)</f>
        <v>1</v>
      </c>
      <c r="N1294">
        <f>SUM(I1294:I1295)</f>
        <v>0</v>
      </c>
      <c r="O1294">
        <f>SUM(J1294:J1295)</f>
        <v>0</v>
      </c>
      <c r="P1294" s="8" t="str">
        <f>IF(N1294&gt;0,O1294/N1294*100,"")</f>
        <v/>
      </c>
      <c r="Q1294" s="8" t="str">
        <f>IF(N1294&gt;0,O1294/M1294*100,"")</f>
        <v/>
      </c>
    </row>
    <row r="1295" spans="1:17" x14ac:dyDescent="0.2">
      <c r="A1295" s="1" t="s">
        <v>1405</v>
      </c>
      <c r="B1295" s="1" t="s">
        <v>1404</v>
      </c>
      <c r="C1295" s="1" t="s">
        <v>72</v>
      </c>
      <c r="D1295" s="1" t="s">
        <v>73</v>
      </c>
      <c r="E1295" s="1" t="s">
        <v>23</v>
      </c>
      <c r="F1295" s="1" t="s">
        <v>24</v>
      </c>
      <c r="G1295" s="1" t="s">
        <v>25</v>
      </c>
      <c r="H1295" s="1">
        <v>1</v>
      </c>
      <c r="I1295" s="1" t="s">
        <v>15</v>
      </c>
      <c r="J1295" s="12" t="s">
        <v>15</v>
      </c>
      <c r="K1295" s="9" t="str">
        <f t="shared" si="20"/>
        <v/>
      </c>
      <c r="L1295" s="1"/>
      <c r="M1295" s="1"/>
      <c r="N1295" s="1"/>
      <c r="O1295" s="1"/>
      <c r="P1295" s="1"/>
      <c r="Q1295" s="1"/>
    </row>
    <row r="1296" spans="1:17" x14ac:dyDescent="0.2">
      <c r="A1296" t="s">
        <v>148</v>
      </c>
      <c r="B1296" t="s">
        <v>149</v>
      </c>
      <c r="C1296" t="s">
        <v>79</v>
      </c>
      <c r="D1296" t="s">
        <v>80</v>
      </c>
      <c r="E1296" t="s">
        <v>13</v>
      </c>
      <c r="F1296" t="s">
        <v>14</v>
      </c>
      <c r="G1296" t="s">
        <v>16</v>
      </c>
      <c r="H1296">
        <v>2</v>
      </c>
      <c r="I1296" t="s">
        <v>15</v>
      </c>
      <c r="J1296" s="11" t="s">
        <v>15</v>
      </c>
      <c r="K1296" s="8" t="str">
        <f t="shared" si="20"/>
        <v/>
      </c>
      <c r="M1296">
        <f>MAX(H1296:H1297)</f>
        <v>2</v>
      </c>
      <c r="N1296">
        <f>SUM(I1296:I1297)</f>
        <v>0</v>
      </c>
      <c r="O1296">
        <f>SUM(J1296:J1297)</f>
        <v>0</v>
      </c>
      <c r="P1296" s="8" t="str">
        <f>IF(N1296&gt;0,O1296/N1296*100,"")</f>
        <v/>
      </c>
      <c r="Q1296" s="8" t="str">
        <f>IF(N1296&gt;0,O1296/M1296*100,"")</f>
        <v/>
      </c>
    </row>
    <row r="1297" spans="1:17" x14ac:dyDescent="0.2">
      <c r="A1297" s="1" t="s">
        <v>148</v>
      </c>
      <c r="B1297" s="1" t="s">
        <v>149</v>
      </c>
      <c r="C1297" s="1" t="s">
        <v>79</v>
      </c>
      <c r="D1297" s="1" t="s">
        <v>80</v>
      </c>
      <c r="E1297" s="1" t="s">
        <v>17</v>
      </c>
      <c r="F1297" s="1" t="s">
        <v>18</v>
      </c>
      <c r="G1297" s="1" t="s">
        <v>19</v>
      </c>
      <c r="H1297" s="1">
        <v>2</v>
      </c>
      <c r="I1297" s="1" t="s">
        <v>15</v>
      </c>
      <c r="J1297" s="12" t="s">
        <v>15</v>
      </c>
      <c r="K1297" s="9" t="str">
        <f t="shared" si="20"/>
        <v/>
      </c>
      <c r="L1297" s="1"/>
      <c r="M1297" s="1"/>
      <c r="N1297" s="1"/>
      <c r="O1297" s="1"/>
      <c r="P1297" s="1"/>
      <c r="Q1297" s="1"/>
    </row>
    <row r="1298" spans="1:17" x14ac:dyDescent="0.2">
      <c r="A1298" t="s">
        <v>150</v>
      </c>
      <c r="B1298" t="s">
        <v>151</v>
      </c>
      <c r="C1298" t="s">
        <v>79</v>
      </c>
      <c r="D1298" t="s">
        <v>80</v>
      </c>
      <c r="E1298" t="s">
        <v>17</v>
      </c>
      <c r="F1298" t="s">
        <v>18</v>
      </c>
      <c r="G1298" t="s">
        <v>19</v>
      </c>
      <c r="H1298">
        <v>1</v>
      </c>
      <c r="I1298" t="s">
        <v>15</v>
      </c>
      <c r="J1298" s="11" t="s">
        <v>15</v>
      </c>
      <c r="K1298" s="8" t="str">
        <f t="shared" si="20"/>
        <v/>
      </c>
      <c r="M1298">
        <f>MAX(H1298:H1299)</f>
        <v>1</v>
      </c>
      <c r="N1298">
        <f>SUM(I1298:I1299)</f>
        <v>0</v>
      </c>
      <c r="O1298">
        <f>SUM(J1298:J1299)</f>
        <v>0</v>
      </c>
      <c r="P1298" s="8" t="str">
        <f>IF(N1298&gt;0,O1298/N1298*100,"")</f>
        <v/>
      </c>
      <c r="Q1298" s="8" t="str">
        <f>IF(N1298&gt;0,O1298/M1298*100,"")</f>
        <v/>
      </c>
    </row>
    <row r="1299" spans="1:17" x14ac:dyDescent="0.2">
      <c r="A1299" s="1" t="s">
        <v>150</v>
      </c>
      <c r="B1299" s="1" t="s">
        <v>151</v>
      </c>
      <c r="C1299" s="1" t="s">
        <v>79</v>
      </c>
      <c r="D1299" s="1" t="s">
        <v>80</v>
      </c>
      <c r="E1299" s="1" t="s">
        <v>13</v>
      </c>
      <c r="F1299" s="1" t="s">
        <v>14</v>
      </c>
      <c r="G1299" s="1" t="s">
        <v>16</v>
      </c>
      <c r="H1299" s="1">
        <v>1</v>
      </c>
      <c r="I1299" s="1" t="s">
        <v>15</v>
      </c>
      <c r="J1299" s="12" t="s">
        <v>15</v>
      </c>
      <c r="K1299" s="9" t="str">
        <f t="shared" si="20"/>
        <v/>
      </c>
      <c r="L1299" s="1"/>
      <c r="M1299" s="1"/>
      <c r="N1299" s="1"/>
      <c r="O1299" s="1"/>
      <c r="P1299" s="1"/>
      <c r="Q1299" s="1"/>
    </row>
    <row r="1300" spans="1:17" x14ac:dyDescent="0.2">
      <c r="A1300" t="s">
        <v>304</v>
      </c>
      <c r="B1300" t="s">
        <v>303</v>
      </c>
      <c r="C1300" t="s">
        <v>72</v>
      </c>
      <c r="D1300" t="s">
        <v>73</v>
      </c>
      <c r="E1300" t="s">
        <v>13</v>
      </c>
      <c r="F1300" t="s">
        <v>14</v>
      </c>
      <c r="G1300" t="s">
        <v>16</v>
      </c>
      <c r="H1300" t="s">
        <v>15</v>
      </c>
      <c r="I1300" t="s">
        <v>15</v>
      </c>
      <c r="J1300" s="11" t="s">
        <v>15</v>
      </c>
      <c r="K1300" s="8" t="str">
        <f t="shared" si="20"/>
        <v/>
      </c>
      <c r="M1300">
        <f>MAX(H1300:H1301)</f>
        <v>0</v>
      </c>
      <c r="N1300">
        <f>SUM(I1300:I1301)</f>
        <v>0</v>
      </c>
      <c r="O1300">
        <f>SUM(J1300:J1301)</f>
        <v>0</v>
      </c>
      <c r="P1300" s="8" t="str">
        <f>IF(N1300&gt;0,O1300/N1300*100,"")</f>
        <v/>
      </c>
      <c r="Q1300" s="8" t="str">
        <f>IF(N1300&gt;0,O1300/M1300*100,"")</f>
        <v/>
      </c>
    </row>
    <row r="1301" spans="1:17" x14ac:dyDescent="0.2">
      <c r="A1301" s="1" t="s">
        <v>304</v>
      </c>
      <c r="B1301" s="1" t="s">
        <v>303</v>
      </c>
      <c r="C1301" s="1" t="s">
        <v>72</v>
      </c>
      <c r="D1301" s="1" t="s">
        <v>73</v>
      </c>
      <c r="E1301" s="1" t="s">
        <v>23</v>
      </c>
      <c r="F1301" s="1" t="s">
        <v>24</v>
      </c>
      <c r="G1301" s="1" t="s">
        <v>25</v>
      </c>
      <c r="H1301" s="1" t="s">
        <v>15</v>
      </c>
      <c r="I1301" s="1" t="s">
        <v>15</v>
      </c>
      <c r="J1301" s="12" t="s">
        <v>15</v>
      </c>
      <c r="K1301" s="9" t="str">
        <f t="shared" si="20"/>
        <v/>
      </c>
      <c r="L1301" s="1"/>
      <c r="M1301" s="1"/>
      <c r="N1301" s="1"/>
      <c r="O1301" s="1"/>
      <c r="P1301" s="1"/>
      <c r="Q1301" s="1"/>
    </row>
    <row r="1302" spans="1:17" x14ac:dyDescent="0.2">
      <c r="A1302" t="s">
        <v>307</v>
      </c>
      <c r="B1302" t="s">
        <v>306</v>
      </c>
      <c r="C1302" t="s">
        <v>72</v>
      </c>
      <c r="D1302" t="s">
        <v>73</v>
      </c>
      <c r="E1302" t="s">
        <v>13</v>
      </c>
      <c r="F1302" t="s">
        <v>14</v>
      </c>
      <c r="G1302" t="s">
        <v>16</v>
      </c>
      <c r="H1302" t="s">
        <v>15</v>
      </c>
      <c r="I1302" t="s">
        <v>15</v>
      </c>
      <c r="J1302" s="11" t="s">
        <v>15</v>
      </c>
      <c r="K1302" s="8" t="str">
        <f t="shared" si="20"/>
        <v/>
      </c>
      <c r="M1302">
        <f>MAX(H1302:H1303)</f>
        <v>0</v>
      </c>
      <c r="N1302">
        <f>SUM(I1302:I1303)</f>
        <v>0</v>
      </c>
      <c r="O1302">
        <f>SUM(J1302:J1303)</f>
        <v>0</v>
      </c>
      <c r="P1302" s="8" t="str">
        <f>IF(N1302&gt;0,O1302/N1302*100,"")</f>
        <v/>
      </c>
      <c r="Q1302" s="8" t="str">
        <f>IF(N1302&gt;0,O1302/M1302*100,"")</f>
        <v/>
      </c>
    </row>
    <row r="1303" spans="1:17" x14ac:dyDescent="0.2">
      <c r="A1303" s="1" t="s">
        <v>307</v>
      </c>
      <c r="B1303" s="1" t="s">
        <v>306</v>
      </c>
      <c r="C1303" s="1" t="s">
        <v>72</v>
      </c>
      <c r="D1303" s="1" t="s">
        <v>73</v>
      </c>
      <c r="E1303" s="1" t="s">
        <v>23</v>
      </c>
      <c r="F1303" s="1" t="s">
        <v>24</v>
      </c>
      <c r="G1303" s="1" t="s">
        <v>25</v>
      </c>
      <c r="H1303" s="1" t="s">
        <v>15</v>
      </c>
      <c r="I1303" s="1" t="s">
        <v>15</v>
      </c>
      <c r="J1303" s="12" t="s">
        <v>15</v>
      </c>
      <c r="K1303" s="9" t="str">
        <f t="shared" si="20"/>
        <v/>
      </c>
      <c r="L1303" s="1"/>
      <c r="M1303" s="1"/>
      <c r="N1303" s="1"/>
      <c r="O1303" s="1"/>
      <c r="P1303" s="1"/>
      <c r="Q1303" s="1"/>
    </row>
    <row r="1304" spans="1:17" x14ac:dyDescent="0.2">
      <c r="A1304" t="s">
        <v>1127</v>
      </c>
      <c r="B1304" t="s">
        <v>1126</v>
      </c>
      <c r="C1304" t="s">
        <v>72</v>
      </c>
      <c r="D1304" t="s">
        <v>73</v>
      </c>
      <c r="E1304" t="s">
        <v>13</v>
      </c>
      <c r="F1304" t="s">
        <v>14</v>
      </c>
      <c r="G1304" t="s">
        <v>16</v>
      </c>
      <c r="H1304" t="s">
        <v>15</v>
      </c>
      <c r="I1304" t="s">
        <v>15</v>
      </c>
      <c r="J1304" s="11" t="s">
        <v>15</v>
      </c>
      <c r="K1304" s="8" t="str">
        <f t="shared" si="20"/>
        <v/>
      </c>
      <c r="M1304">
        <f>MAX(H1304:H1305)</f>
        <v>0</v>
      </c>
      <c r="N1304">
        <f>SUM(I1304:I1305)</f>
        <v>0</v>
      </c>
      <c r="O1304">
        <f>SUM(J1304:J1305)</f>
        <v>0</v>
      </c>
      <c r="P1304" s="8" t="str">
        <f>IF(N1304&gt;0,O1304/N1304*100,"")</f>
        <v/>
      </c>
      <c r="Q1304" s="8" t="str">
        <f>IF(N1304&gt;0,O1304/M1304*100,"")</f>
        <v/>
      </c>
    </row>
    <row r="1305" spans="1:17" x14ac:dyDescent="0.2">
      <c r="A1305" s="1" t="s">
        <v>1127</v>
      </c>
      <c r="B1305" s="1" t="s">
        <v>1126</v>
      </c>
      <c r="C1305" s="1" t="s">
        <v>72</v>
      </c>
      <c r="D1305" s="1" t="s">
        <v>73</v>
      </c>
      <c r="E1305" s="1" t="s">
        <v>17</v>
      </c>
      <c r="F1305" s="1" t="s">
        <v>18</v>
      </c>
      <c r="G1305" s="1" t="s">
        <v>19</v>
      </c>
      <c r="H1305" s="1" t="s">
        <v>15</v>
      </c>
      <c r="I1305" s="1" t="s">
        <v>15</v>
      </c>
      <c r="J1305" s="12" t="s">
        <v>15</v>
      </c>
      <c r="K1305" s="9" t="str">
        <f t="shared" si="20"/>
        <v/>
      </c>
      <c r="L1305" s="1"/>
      <c r="M1305" s="1"/>
      <c r="N1305" s="1"/>
      <c r="O1305" s="1"/>
      <c r="P1305" s="1"/>
      <c r="Q1305" s="1"/>
    </row>
    <row r="1306" spans="1:17" x14ac:dyDescent="0.2">
      <c r="A1306" t="s">
        <v>1130</v>
      </c>
      <c r="B1306" t="s">
        <v>1129</v>
      </c>
      <c r="C1306" t="s">
        <v>72</v>
      </c>
      <c r="D1306" t="s">
        <v>73</v>
      </c>
      <c r="E1306" t="s">
        <v>17</v>
      </c>
      <c r="F1306" t="s">
        <v>18</v>
      </c>
      <c r="G1306" t="s">
        <v>19</v>
      </c>
      <c r="H1306" t="s">
        <v>15</v>
      </c>
      <c r="I1306" t="s">
        <v>15</v>
      </c>
      <c r="J1306" s="11" t="s">
        <v>15</v>
      </c>
      <c r="K1306" s="8" t="str">
        <f t="shared" si="20"/>
        <v/>
      </c>
      <c r="M1306">
        <f>MAX(H1306:H1307)</f>
        <v>0</v>
      </c>
      <c r="N1306">
        <f>SUM(I1306:I1307)</f>
        <v>0</v>
      </c>
      <c r="O1306">
        <f>SUM(J1306:J1307)</f>
        <v>0</v>
      </c>
      <c r="P1306" s="8" t="str">
        <f>IF(N1306&gt;0,O1306/N1306*100,"")</f>
        <v/>
      </c>
      <c r="Q1306" s="8" t="str">
        <f>IF(N1306&gt;0,O1306/M1306*100,"")</f>
        <v/>
      </c>
    </row>
    <row r="1307" spans="1:17" x14ac:dyDescent="0.2">
      <c r="A1307" s="1" t="s">
        <v>1130</v>
      </c>
      <c r="B1307" s="1" t="s">
        <v>1129</v>
      </c>
      <c r="C1307" s="1" t="s">
        <v>72</v>
      </c>
      <c r="D1307" s="1" t="s">
        <v>73</v>
      </c>
      <c r="E1307" s="1" t="s">
        <v>13</v>
      </c>
      <c r="F1307" s="1" t="s">
        <v>14</v>
      </c>
      <c r="G1307" s="1" t="s">
        <v>16</v>
      </c>
      <c r="H1307" s="1" t="s">
        <v>15</v>
      </c>
      <c r="I1307" s="1" t="s">
        <v>15</v>
      </c>
      <c r="J1307" s="12" t="s">
        <v>15</v>
      </c>
      <c r="K1307" s="9" t="str">
        <f t="shared" si="20"/>
        <v/>
      </c>
      <c r="L1307" s="1"/>
      <c r="M1307" s="1"/>
      <c r="N1307" s="1"/>
      <c r="O1307" s="1"/>
      <c r="P1307" s="1"/>
      <c r="Q1307" s="1"/>
    </row>
    <row r="1308" spans="1:17" x14ac:dyDescent="0.2">
      <c r="A1308" t="s">
        <v>314</v>
      </c>
      <c r="B1308" t="s">
        <v>315</v>
      </c>
      <c r="C1308" t="s">
        <v>72</v>
      </c>
      <c r="D1308" t="s">
        <v>73</v>
      </c>
      <c r="E1308" t="s">
        <v>13</v>
      </c>
      <c r="F1308" t="s">
        <v>14</v>
      </c>
      <c r="G1308" t="s">
        <v>16</v>
      </c>
      <c r="H1308" t="s">
        <v>15</v>
      </c>
      <c r="I1308" t="s">
        <v>15</v>
      </c>
      <c r="J1308" s="11" t="s">
        <v>15</v>
      </c>
      <c r="K1308" s="8" t="str">
        <f t="shared" si="20"/>
        <v/>
      </c>
      <c r="M1308">
        <f>MAX(H1308:H1309)</f>
        <v>0</v>
      </c>
      <c r="N1308">
        <f>SUM(I1308:I1309)</f>
        <v>0</v>
      </c>
      <c r="O1308">
        <f>SUM(J1308:J1309)</f>
        <v>0</v>
      </c>
      <c r="P1308" s="8" t="str">
        <f>IF(N1308&gt;0,O1308/N1308*100,"")</f>
        <v/>
      </c>
      <c r="Q1308" s="8" t="str">
        <f>IF(N1308&gt;0,O1308/M1308*100,"")</f>
        <v/>
      </c>
    </row>
    <row r="1309" spans="1:17" x14ac:dyDescent="0.2">
      <c r="A1309" s="1" t="s">
        <v>314</v>
      </c>
      <c r="B1309" s="1" t="s">
        <v>315</v>
      </c>
      <c r="C1309" s="1" t="s">
        <v>72</v>
      </c>
      <c r="D1309" s="1" t="s">
        <v>73</v>
      </c>
      <c r="E1309" s="1" t="s">
        <v>17</v>
      </c>
      <c r="F1309" s="1" t="s">
        <v>18</v>
      </c>
      <c r="G1309" s="1" t="s">
        <v>19</v>
      </c>
      <c r="H1309" s="1" t="s">
        <v>15</v>
      </c>
      <c r="I1309" s="1" t="s">
        <v>15</v>
      </c>
      <c r="J1309" s="12" t="s">
        <v>15</v>
      </c>
      <c r="K1309" s="9" t="str">
        <f t="shared" si="20"/>
        <v/>
      </c>
      <c r="L1309" s="1"/>
      <c r="M1309" s="1"/>
      <c r="N1309" s="1"/>
      <c r="O1309" s="1"/>
      <c r="P1309" s="1"/>
      <c r="Q1309" s="1"/>
    </row>
    <row r="1310" spans="1:17" x14ac:dyDescent="0.2">
      <c r="A1310" t="s">
        <v>319</v>
      </c>
      <c r="B1310" t="s">
        <v>318</v>
      </c>
      <c r="C1310" t="s">
        <v>72</v>
      </c>
      <c r="D1310" t="s">
        <v>73</v>
      </c>
      <c r="E1310" t="s">
        <v>17</v>
      </c>
      <c r="F1310" t="s">
        <v>18</v>
      </c>
      <c r="G1310" t="s">
        <v>19</v>
      </c>
      <c r="H1310" t="s">
        <v>15</v>
      </c>
      <c r="I1310" t="s">
        <v>15</v>
      </c>
      <c r="J1310" s="11" t="s">
        <v>15</v>
      </c>
      <c r="K1310" s="8" t="str">
        <f t="shared" si="20"/>
        <v/>
      </c>
      <c r="M1310">
        <f>MAX(H1310:H1311)</f>
        <v>0</v>
      </c>
      <c r="N1310">
        <f>SUM(I1310:I1311)</f>
        <v>0</v>
      </c>
      <c r="O1310">
        <f>SUM(J1310:J1311)</f>
        <v>0</v>
      </c>
      <c r="P1310" s="8" t="str">
        <f>IF(N1310&gt;0,O1310/N1310*100,"")</f>
        <v/>
      </c>
      <c r="Q1310" s="8" t="str">
        <f>IF(N1310&gt;0,O1310/M1310*100,"")</f>
        <v/>
      </c>
    </row>
    <row r="1311" spans="1:17" x14ac:dyDescent="0.2">
      <c r="A1311" s="1" t="s">
        <v>319</v>
      </c>
      <c r="B1311" s="1" t="s">
        <v>318</v>
      </c>
      <c r="C1311" s="1" t="s">
        <v>72</v>
      </c>
      <c r="D1311" s="1" t="s">
        <v>73</v>
      </c>
      <c r="E1311" s="1" t="s">
        <v>13</v>
      </c>
      <c r="F1311" s="1" t="s">
        <v>14</v>
      </c>
      <c r="G1311" s="1" t="s">
        <v>16</v>
      </c>
      <c r="H1311" s="1" t="s">
        <v>15</v>
      </c>
      <c r="I1311" s="1" t="s">
        <v>15</v>
      </c>
      <c r="J1311" s="12" t="s">
        <v>15</v>
      </c>
      <c r="K1311" s="9" t="str">
        <f t="shared" si="20"/>
        <v/>
      </c>
      <c r="L1311" s="1"/>
      <c r="M1311" s="1"/>
      <c r="N1311" s="1"/>
      <c r="O1311" s="1"/>
      <c r="P1311" s="1"/>
      <c r="Q1311" s="1"/>
    </row>
    <row r="1312" spans="1:17" x14ac:dyDescent="0.2">
      <c r="A1312" t="s">
        <v>538</v>
      </c>
      <c r="B1312" t="s">
        <v>536</v>
      </c>
      <c r="C1312" t="s">
        <v>79</v>
      </c>
      <c r="D1312" t="s">
        <v>80</v>
      </c>
      <c r="E1312" t="s">
        <v>13</v>
      </c>
      <c r="F1312" t="s">
        <v>14</v>
      </c>
      <c r="G1312" t="s">
        <v>16</v>
      </c>
      <c r="H1312">
        <v>2</v>
      </c>
      <c r="I1312" t="s">
        <v>15</v>
      </c>
      <c r="J1312" s="11" t="s">
        <v>15</v>
      </c>
      <c r="K1312" s="8" t="str">
        <f t="shared" si="20"/>
        <v/>
      </c>
      <c r="M1312">
        <f>MAX(H1312:H1313)</f>
        <v>2</v>
      </c>
      <c r="N1312">
        <f>SUM(I1312:I1313)</f>
        <v>0</v>
      </c>
      <c r="O1312">
        <f>SUM(J1312:J1313)</f>
        <v>0</v>
      </c>
      <c r="P1312" s="8" t="str">
        <f>IF(N1312&gt;0,O1312/N1312*100,"")</f>
        <v/>
      </c>
      <c r="Q1312" s="8" t="str">
        <f>IF(N1312&gt;0,O1312/M1312*100,"")</f>
        <v/>
      </c>
    </row>
    <row r="1313" spans="1:17" x14ac:dyDescent="0.2">
      <c r="A1313" s="1" t="s">
        <v>538</v>
      </c>
      <c r="B1313" s="1" t="s">
        <v>536</v>
      </c>
      <c r="C1313" s="1" t="s">
        <v>79</v>
      </c>
      <c r="D1313" s="1" t="s">
        <v>80</v>
      </c>
      <c r="E1313" s="1" t="s">
        <v>17</v>
      </c>
      <c r="F1313" s="1" t="s">
        <v>18</v>
      </c>
      <c r="G1313" s="1" t="s">
        <v>19</v>
      </c>
      <c r="H1313" s="1">
        <v>2</v>
      </c>
      <c r="I1313" s="1" t="s">
        <v>15</v>
      </c>
      <c r="J1313" s="12" t="s">
        <v>15</v>
      </c>
      <c r="K1313" s="9" t="str">
        <f t="shared" si="20"/>
        <v/>
      </c>
      <c r="L1313" s="1"/>
      <c r="M1313" s="1"/>
      <c r="N1313" s="1"/>
      <c r="O1313" s="1"/>
      <c r="P1313" s="1"/>
      <c r="Q1313" s="1"/>
    </row>
    <row r="1314" spans="1:17" x14ac:dyDescent="0.2">
      <c r="A1314" t="s">
        <v>541</v>
      </c>
      <c r="B1314" t="s">
        <v>540</v>
      </c>
      <c r="C1314" t="s">
        <v>79</v>
      </c>
      <c r="D1314" t="s">
        <v>80</v>
      </c>
      <c r="E1314" t="s">
        <v>17</v>
      </c>
      <c r="F1314" t="s">
        <v>18</v>
      </c>
      <c r="G1314" t="s">
        <v>19</v>
      </c>
      <c r="H1314">
        <v>2</v>
      </c>
      <c r="I1314" t="s">
        <v>15</v>
      </c>
      <c r="J1314" s="11" t="s">
        <v>15</v>
      </c>
      <c r="K1314" s="8" t="str">
        <f t="shared" si="20"/>
        <v/>
      </c>
      <c r="M1314">
        <f>MAX(H1314:H1315)</f>
        <v>2</v>
      </c>
      <c r="N1314">
        <f>SUM(I1314:I1315)</f>
        <v>0</v>
      </c>
      <c r="O1314">
        <f>SUM(J1314:J1315)</f>
        <v>0</v>
      </c>
      <c r="P1314" s="8" t="str">
        <f>IF(N1314&gt;0,O1314/N1314*100,"")</f>
        <v/>
      </c>
      <c r="Q1314" s="8" t="str">
        <f>IF(N1314&gt;0,O1314/M1314*100,"")</f>
        <v/>
      </c>
    </row>
    <row r="1315" spans="1:17" x14ac:dyDescent="0.2">
      <c r="A1315" s="1" t="s">
        <v>541</v>
      </c>
      <c r="B1315" s="1" t="s">
        <v>540</v>
      </c>
      <c r="C1315" s="1" t="s">
        <v>79</v>
      </c>
      <c r="D1315" s="1" t="s">
        <v>80</v>
      </c>
      <c r="E1315" s="1" t="s">
        <v>13</v>
      </c>
      <c r="F1315" s="1" t="s">
        <v>14</v>
      </c>
      <c r="G1315" s="1" t="s">
        <v>16</v>
      </c>
      <c r="H1315" s="1">
        <v>2</v>
      </c>
      <c r="I1315" s="1" t="s">
        <v>15</v>
      </c>
      <c r="J1315" s="12" t="s">
        <v>15</v>
      </c>
      <c r="K1315" s="9" t="str">
        <f t="shared" si="20"/>
        <v/>
      </c>
      <c r="L1315" s="1"/>
      <c r="M1315" s="1"/>
      <c r="N1315" s="1"/>
      <c r="O1315" s="1"/>
      <c r="P1315" s="1"/>
      <c r="Q1315" s="1"/>
    </row>
    <row r="1316" spans="1:17" x14ac:dyDescent="0.2">
      <c r="A1316" t="s">
        <v>1035</v>
      </c>
      <c r="B1316" t="s">
        <v>1036</v>
      </c>
      <c r="C1316" t="s">
        <v>79</v>
      </c>
      <c r="D1316" t="s">
        <v>80</v>
      </c>
      <c r="E1316" t="s">
        <v>17</v>
      </c>
      <c r="F1316" t="s">
        <v>18</v>
      </c>
      <c r="G1316" t="s">
        <v>19</v>
      </c>
      <c r="H1316">
        <v>1</v>
      </c>
      <c r="I1316" t="s">
        <v>15</v>
      </c>
      <c r="J1316" s="11" t="s">
        <v>15</v>
      </c>
      <c r="K1316" s="8" t="str">
        <f t="shared" si="20"/>
        <v/>
      </c>
      <c r="M1316">
        <f>MAX(H1316:H1317)</f>
        <v>1</v>
      </c>
      <c r="N1316">
        <f>SUM(I1316:I1317)</f>
        <v>0</v>
      </c>
      <c r="O1316">
        <f>SUM(J1316:J1317)</f>
        <v>0</v>
      </c>
      <c r="P1316" s="8" t="str">
        <f>IF(N1316&gt;0,O1316/N1316*100,"")</f>
        <v/>
      </c>
      <c r="Q1316" s="8" t="str">
        <f>IF(N1316&gt;0,O1316/M1316*100,"")</f>
        <v/>
      </c>
    </row>
    <row r="1317" spans="1:17" x14ac:dyDescent="0.2">
      <c r="A1317" s="1" t="s">
        <v>1035</v>
      </c>
      <c r="B1317" s="1" t="s">
        <v>1036</v>
      </c>
      <c r="C1317" s="1" t="s">
        <v>79</v>
      </c>
      <c r="D1317" s="1" t="s">
        <v>80</v>
      </c>
      <c r="E1317" s="1" t="s">
        <v>13</v>
      </c>
      <c r="F1317" s="1" t="s">
        <v>14</v>
      </c>
      <c r="G1317" s="1" t="s">
        <v>16</v>
      </c>
      <c r="H1317" s="1">
        <v>1</v>
      </c>
      <c r="I1317" s="1" t="s">
        <v>15</v>
      </c>
      <c r="J1317" s="12" t="s">
        <v>15</v>
      </c>
      <c r="K1317" s="9" t="str">
        <f t="shared" si="20"/>
        <v/>
      </c>
      <c r="L1317" s="1"/>
      <c r="M1317" s="1"/>
      <c r="N1317" s="1"/>
      <c r="O1317" s="1"/>
      <c r="P1317" s="1"/>
      <c r="Q1317" s="1"/>
    </row>
    <row r="1318" spans="1:17" x14ac:dyDescent="0.2">
      <c r="A1318" t="s">
        <v>1042</v>
      </c>
      <c r="B1318" t="s">
        <v>1040</v>
      </c>
      <c r="C1318" t="s">
        <v>79</v>
      </c>
      <c r="D1318" t="s">
        <v>80</v>
      </c>
      <c r="E1318" t="s">
        <v>13</v>
      </c>
      <c r="F1318" t="s">
        <v>14</v>
      </c>
      <c r="G1318" t="s">
        <v>16</v>
      </c>
      <c r="H1318">
        <v>1</v>
      </c>
      <c r="I1318" t="s">
        <v>15</v>
      </c>
      <c r="J1318" s="11" t="s">
        <v>15</v>
      </c>
      <c r="K1318" s="8" t="str">
        <f t="shared" si="20"/>
        <v/>
      </c>
      <c r="M1318">
        <f>MAX(H1318:H1319)</f>
        <v>1</v>
      </c>
      <c r="N1318">
        <f>SUM(I1318:I1319)</f>
        <v>0</v>
      </c>
      <c r="O1318">
        <f>SUM(J1318:J1319)</f>
        <v>0</v>
      </c>
      <c r="P1318" s="8" t="str">
        <f>IF(N1318&gt;0,O1318/N1318*100,"")</f>
        <v/>
      </c>
      <c r="Q1318" s="8" t="str">
        <f>IF(N1318&gt;0,O1318/M1318*100,"")</f>
        <v/>
      </c>
    </row>
    <row r="1319" spans="1:17" x14ac:dyDescent="0.2">
      <c r="A1319" s="1" t="s">
        <v>1042</v>
      </c>
      <c r="B1319" s="1" t="s">
        <v>1040</v>
      </c>
      <c r="C1319" s="1" t="s">
        <v>79</v>
      </c>
      <c r="D1319" s="1" t="s">
        <v>80</v>
      </c>
      <c r="E1319" s="1" t="s">
        <v>17</v>
      </c>
      <c r="F1319" s="1" t="s">
        <v>18</v>
      </c>
      <c r="G1319" s="1" t="s">
        <v>19</v>
      </c>
      <c r="H1319" s="1">
        <v>1</v>
      </c>
      <c r="I1319" s="1" t="s">
        <v>15</v>
      </c>
      <c r="J1319" s="12" t="s">
        <v>15</v>
      </c>
      <c r="K1319" s="9" t="str">
        <f t="shared" si="20"/>
        <v/>
      </c>
      <c r="L1319" s="1"/>
      <c r="M1319" s="1"/>
      <c r="N1319" s="1"/>
      <c r="O1319" s="1"/>
      <c r="P1319" s="1"/>
      <c r="Q1319" s="1"/>
    </row>
    <row r="1320" spans="1:17" x14ac:dyDescent="0.2">
      <c r="A1320" t="s">
        <v>335</v>
      </c>
      <c r="B1320" t="s">
        <v>334</v>
      </c>
      <c r="C1320" t="s">
        <v>72</v>
      </c>
      <c r="D1320" t="s">
        <v>73</v>
      </c>
      <c r="E1320" t="s">
        <v>17</v>
      </c>
      <c r="F1320" t="s">
        <v>18</v>
      </c>
      <c r="G1320" t="s">
        <v>19</v>
      </c>
      <c r="H1320" t="s">
        <v>15</v>
      </c>
      <c r="I1320" t="s">
        <v>15</v>
      </c>
      <c r="J1320" s="11" t="s">
        <v>15</v>
      </c>
      <c r="K1320" s="8" t="str">
        <f t="shared" si="20"/>
        <v/>
      </c>
      <c r="M1320">
        <f>MAX(H1320:H1321)</f>
        <v>0</v>
      </c>
      <c r="N1320">
        <f>SUM(I1320:I1321)</f>
        <v>0</v>
      </c>
      <c r="O1320">
        <f>SUM(J1320:J1321)</f>
        <v>0</v>
      </c>
      <c r="P1320" s="8" t="str">
        <f>IF(N1320&gt;0,O1320/N1320*100,"")</f>
        <v/>
      </c>
      <c r="Q1320" s="8" t="str">
        <f>IF(N1320&gt;0,O1320/M1320*100,"")</f>
        <v/>
      </c>
    </row>
    <row r="1321" spans="1:17" x14ac:dyDescent="0.2">
      <c r="A1321" s="1" t="s">
        <v>335</v>
      </c>
      <c r="B1321" s="1" t="s">
        <v>334</v>
      </c>
      <c r="C1321" s="1" t="s">
        <v>72</v>
      </c>
      <c r="D1321" s="1" t="s">
        <v>73</v>
      </c>
      <c r="E1321" s="1" t="s">
        <v>13</v>
      </c>
      <c r="F1321" s="1" t="s">
        <v>14</v>
      </c>
      <c r="G1321" s="1" t="s">
        <v>16</v>
      </c>
      <c r="H1321" s="1" t="s">
        <v>15</v>
      </c>
      <c r="I1321" s="1" t="s">
        <v>15</v>
      </c>
      <c r="J1321" s="12" t="s">
        <v>15</v>
      </c>
      <c r="K1321" s="9" t="str">
        <f t="shared" si="20"/>
        <v/>
      </c>
      <c r="L1321" s="1"/>
      <c r="M1321" s="1"/>
      <c r="N1321" s="1"/>
      <c r="O1321" s="1"/>
      <c r="P1321" s="1"/>
      <c r="Q1321" s="1"/>
    </row>
    <row r="1322" spans="1:17" x14ac:dyDescent="0.2">
      <c r="A1322" t="s">
        <v>338</v>
      </c>
      <c r="B1322" t="s">
        <v>337</v>
      </c>
      <c r="C1322" t="s">
        <v>72</v>
      </c>
      <c r="D1322" t="s">
        <v>73</v>
      </c>
      <c r="E1322" t="s">
        <v>13</v>
      </c>
      <c r="F1322" t="s">
        <v>14</v>
      </c>
      <c r="G1322" t="s">
        <v>16</v>
      </c>
      <c r="H1322" t="s">
        <v>15</v>
      </c>
      <c r="I1322" t="s">
        <v>15</v>
      </c>
      <c r="J1322" s="11" t="s">
        <v>15</v>
      </c>
      <c r="K1322" s="8" t="str">
        <f t="shared" si="20"/>
        <v/>
      </c>
      <c r="M1322">
        <f>MAX(H1322:H1323)</f>
        <v>0</v>
      </c>
      <c r="N1322">
        <f>SUM(I1322:I1323)</f>
        <v>0</v>
      </c>
      <c r="O1322">
        <f>SUM(J1322:J1323)</f>
        <v>0</v>
      </c>
      <c r="P1322" s="8" t="str">
        <f>IF(N1322&gt;0,O1322/N1322*100,"")</f>
        <v/>
      </c>
      <c r="Q1322" s="8" t="str">
        <f>IF(N1322&gt;0,O1322/M1322*100,"")</f>
        <v/>
      </c>
    </row>
    <row r="1323" spans="1:17" x14ac:dyDescent="0.2">
      <c r="A1323" s="1" t="s">
        <v>338</v>
      </c>
      <c r="B1323" s="1" t="s">
        <v>337</v>
      </c>
      <c r="C1323" s="1" t="s">
        <v>72</v>
      </c>
      <c r="D1323" s="1" t="s">
        <v>73</v>
      </c>
      <c r="E1323" s="1" t="s">
        <v>17</v>
      </c>
      <c r="F1323" s="1" t="s">
        <v>18</v>
      </c>
      <c r="G1323" s="1" t="s">
        <v>19</v>
      </c>
      <c r="H1323" s="1" t="s">
        <v>15</v>
      </c>
      <c r="I1323" s="1" t="s">
        <v>15</v>
      </c>
      <c r="J1323" s="12" t="s">
        <v>15</v>
      </c>
      <c r="K1323" s="9" t="str">
        <f t="shared" si="20"/>
        <v/>
      </c>
      <c r="L1323" s="1"/>
      <c r="M1323" s="1"/>
      <c r="N1323" s="1"/>
      <c r="O1323" s="1"/>
      <c r="P1323" s="1"/>
      <c r="Q1323" s="1"/>
    </row>
    <row r="1324" spans="1:17" x14ac:dyDescent="0.2">
      <c r="A1324" t="s">
        <v>1232</v>
      </c>
      <c r="B1324" t="s">
        <v>1231</v>
      </c>
      <c r="C1324" t="s">
        <v>72</v>
      </c>
      <c r="D1324" t="s">
        <v>73</v>
      </c>
      <c r="E1324" t="s">
        <v>17</v>
      </c>
      <c r="F1324" t="s">
        <v>18</v>
      </c>
      <c r="G1324" t="s">
        <v>19</v>
      </c>
      <c r="H1324" t="s">
        <v>15</v>
      </c>
      <c r="I1324" t="s">
        <v>15</v>
      </c>
      <c r="J1324" s="11" t="s">
        <v>15</v>
      </c>
      <c r="K1324" s="8" t="str">
        <f t="shared" si="20"/>
        <v/>
      </c>
      <c r="M1324">
        <f>MAX(H1324:H1325)</f>
        <v>0</v>
      </c>
      <c r="N1324">
        <f>SUM(I1324:I1325)</f>
        <v>0</v>
      </c>
      <c r="O1324">
        <f>SUM(J1324:J1325)</f>
        <v>0</v>
      </c>
      <c r="P1324" s="8" t="str">
        <f>IF(N1324&gt;0,O1324/N1324*100,"")</f>
        <v/>
      </c>
      <c r="Q1324" s="8" t="str">
        <f>IF(N1324&gt;0,O1324/M1324*100,"")</f>
        <v/>
      </c>
    </row>
    <row r="1325" spans="1:17" x14ac:dyDescent="0.2">
      <c r="A1325" s="1" t="s">
        <v>1232</v>
      </c>
      <c r="B1325" s="1" t="s">
        <v>1231</v>
      </c>
      <c r="C1325" s="1" t="s">
        <v>72</v>
      </c>
      <c r="D1325" s="1" t="s">
        <v>73</v>
      </c>
      <c r="E1325" s="1" t="s">
        <v>13</v>
      </c>
      <c r="F1325" s="1" t="s">
        <v>14</v>
      </c>
      <c r="G1325" s="1" t="s">
        <v>16</v>
      </c>
      <c r="H1325" s="1" t="s">
        <v>15</v>
      </c>
      <c r="I1325" s="1" t="s">
        <v>15</v>
      </c>
      <c r="J1325" s="12" t="s">
        <v>15</v>
      </c>
      <c r="K1325" s="9" t="str">
        <f t="shared" si="20"/>
        <v/>
      </c>
      <c r="L1325" s="1"/>
      <c r="M1325" s="1"/>
      <c r="N1325" s="1"/>
      <c r="O1325" s="1"/>
      <c r="P1325" s="1"/>
      <c r="Q1325" s="1"/>
    </row>
    <row r="1326" spans="1:17" x14ac:dyDescent="0.2">
      <c r="A1326" t="s">
        <v>1233</v>
      </c>
      <c r="B1326" t="s">
        <v>1234</v>
      </c>
      <c r="C1326" t="s">
        <v>72</v>
      </c>
      <c r="D1326" t="s">
        <v>73</v>
      </c>
      <c r="E1326" t="s">
        <v>13</v>
      </c>
      <c r="F1326" t="s">
        <v>14</v>
      </c>
      <c r="G1326" t="s">
        <v>16</v>
      </c>
      <c r="H1326" t="s">
        <v>15</v>
      </c>
      <c r="I1326" t="s">
        <v>15</v>
      </c>
      <c r="J1326" s="11" t="s">
        <v>15</v>
      </c>
      <c r="K1326" s="8" t="str">
        <f t="shared" si="20"/>
        <v/>
      </c>
      <c r="M1326">
        <f>MAX(H1326:H1327)</f>
        <v>0</v>
      </c>
      <c r="N1326">
        <f>SUM(I1326:I1327)</f>
        <v>0</v>
      </c>
      <c r="O1326">
        <f>SUM(J1326:J1327)</f>
        <v>0</v>
      </c>
      <c r="P1326" s="8" t="str">
        <f>IF(N1326&gt;0,O1326/N1326*100,"")</f>
        <v/>
      </c>
      <c r="Q1326" s="8" t="str">
        <f>IF(N1326&gt;0,O1326/M1326*100,"")</f>
        <v/>
      </c>
    </row>
    <row r="1327" spans="1:17" x14ac:dyDescent="0.2">
      <c r="A1327" s="1" t="s">
        <v>1233</v>
      </c>
      <c r="B1327" s="1" t="s">
        <v>1234</v>
      </c>
      <c r="C1327" s="1" t="s">
        <v>72</v>
      </c>
      <c r="D1327" s="1" t="s">
        <v>73</v>
      </c>
      <c r="E1327" s="1" t="s">
        <v>17</v>
      </c>
      <c r="F1327" s="1" t="s">
        <v>18</v>
      </c>
      <c r="G1327" s="1" t="s">
        <v>19</v>
      </c>
      <c r="H1327" s="1" t="s">
        <v>15</v>
      </c>
      <c r="I1327" s="1" t="s">
        <v>15</v>
      </c>
      <c r="J1327" s="12" t="s">
        <v>15</v>
      </c>
      <c r="K1327" s="9" t="str">
        <f t="shared" si="20"/>
        <v/>
      </c>
      <c r="L1327" s="1"/>
      <c r="M1327" s="1"/>
      <c r="N1327" s="1"/>
      <c r="O1327" s="1"/>
      <c r="P1327" s="1"/>
      <c r="Q1327" s="1"/>
    </row>
    <row r="1328" spans="1:17" x14ac:dyDescent="0.2">
      <c r="A1328" t="s">
        <v>1222</v>
      </c>
      <c r="B1328" t="s">
        <v>1223</v>
      </c>
      <c r="C1328" t="s">
        <v>72</v>
      </c>
      <c r="D1328" t="s">
        <v>73</v>
      </c>
      <c r="E1328" t="s">
        <v>13</v>
      </c>
      <c r="F1328" t="s">
        <v>14</v>
      </c>
      <c r="G1328" t="s">
        <v>16</v>
      </c>
      <c r="H1328">
        <v>1</v>
      </c>
      <c r="I1328" t="s">
        <v>15</v>
      </c>
      <c r="J1328" s="11" t="s">
        <v>15</v>
      </c>
      <c r="K1328" s="8" t="str">
        <f t="shared" si="20"/>
        <v/>
      </c>
      <c r="M1328">
        <f>MAX(H1328:H1329)</f>
        <v>1</v>
      </c>
      <c r="N1328">
        <f>SUM(I1328:I1329)</f>
        <v>0</v>
      </c>
      <c r="O1328">
        <f>SUM(J1328:J1329)</f>
        <v>0</v>
      </c>
      <c r="P1328" s="8" t="str">
        <f>IF(N1328&gt;0,O1328/N1328*100,"")</f>
        <v/>
      </c>
      <c r="Q1328" s="8" t="str">
        <f>IF(N1328&gt;0,O1328/M1328*100,"")</f>
        <v/>
      </c>
    </row>
    <row r="1329" spans="1:17" x14ac:dyDescent="0.2">
      <c r="A1329" s="1" t="s">
        <v>1222</v>
      </c>
      <c r="B1329" s="1" t="s">
        <v>1223</v>
      </c>
      <c r="C1329" s="1" t="s">
        <v>72</v>
      </c>
      <c r="D1329" s="1" t="s">
        <v>73</v>
      </c>
      <c r="E1329" s="1" t="s">
        <v>17</v>
      </c>
      <c r="F1329" s="1" t="s">
        <v>18</v>
      </c>
      <c r="G1329" s="1" t="s">
        <v>19</v>
      </c>
      <c r="H1329" s="1">
        <v>1</v>
      </c>
      <c r="I1329" s="1" t="s">
        <v>15</v>
      </c>
      <c r="J1329" s="12" t="s">
        <v>15</v>
      </c>
      <c r="K1329" s="9" t="str">
        <f t="shared" si="20"/>
        <v/>
      </c>
      <c r="L1329" s="1"/>
      <c r="M1329" s="1"/>
      <c r="N1329" s="1"/>
      <c r="O1329" s="1"/>
      <c r="P1329" s="1"/>
      <c r="Q1329" s="1"/>
    </row>
    <row r="1330" spans="1:17" x14ac:dyDescent="0.2">
      <c r="A1330" t="s">
        <v>1224</v>
      </c>
      <c r="B1330" t="s">
        <v>1225</v>
      </c>
      <c r="C1330" t="s">
        <v>72</v>
      </c>
      <c r="D1330" t="s">
        <v>73</v>
      </c>
      <c r="E1330" t="s">
        <v>13</v>
      </c>
      <c r="F1330" t="s">
        <v>14</v>
      </c>
      <c r="G1330" t="s">
        <v>16</v>
      </c>
      <c r="H1330">
        <v>1</v>
      </c>
      <c r="I1330" t="s">
        <v>15</v>
      </c>
      <c r="J1330" s="11" t="s">
        <v>15</v>
      </c>
      <c r="K1330" s="8" t="str">
        <f t="shared" si="20"/>
        <v/>
      </c>
      <c r="M1330">
        <f>MAX(H1330:H1331)</f>
        <v>1</v>
      </c>
      <c r="N1330">
        <f>SUM(I1330:I1331)</f>
        <v>0</v>
      </c>
      <c r="O1330">
        <f>SUM(J1330:J1331)</f>
        <v>0</v>
      </c>
      <c r="P1330" s="8" t="str">
        <f>IF(N1330&gt;0,O1330/N1330*100,"")</f>
        <v/>
      </c>
      <c r="Q1330" s="8" t="str">
        <f>IF(N1330&gt;0,O1330/M1330*100,"")</f>
        <v/>
      </c>
    </row>
    <row r="1331" spans="1:17" x14ac:dyDescent="0.2">
      <c r="A1331" s="1" t="s">
        <v>1224</v>
      </c>
      <c r="B1331" s="1" t="s">
        <v>1225</v>
      </c>
      <c r="C1331" s="1" t="s">
        <v>72</v>
      </c>
      <c r="D1331" s="1" t="s">
        <v>73</v>
      </c>
      <c r="E1331" s="1" t="s">
        <v>17</v>
      </c>
      <c r="F1331" s="1" t="s">
        <v>18</v>
      </c>
      <c r="G1331" s="1" t="s">
        <v>19</v>
      </c>
      <c r="H1331" s="1">
        <v>1</v>
      </c>
      <c r="I1331" s="1" t="s">
        <v>15</v>
      </c>
      <c r="J1331" s="12" t="s">
        <v>15</v>
      </c>
      <c r="K1331" s="9" t="str">
        <f t="shared" si="20"/>
        <v/>
      </c>
      <c r="L1331" s="1"/>
      <c r="M1331" s="1"/>
      <c r="N1331" s="1"/>
      <c r="O1331" s="1"/>
      <c r="P1331" s="1"/>
      <c r="Q1331" s="1"/>
    </row>
    <row r="1332" spans="1:17" x14ac:dyDescent="0.2">
      <c r="A1332" t="s">
        <v>1148</v>
      </c>
      <c r="B1332" t="s">
        <v>1149</v>
      </c>
      <c r="C1332" t="s">
        <v>72</v>
      </c>
      <c r="D1332" t="s">
        <v>73</v>
      </c>
      <c r="E1332" t="s">
        <v>23</v>
      </c>
      <c r="F1332" t="s">
        <v>24</v>
      </c>
      <c r="G1332" t="s">
        <v>25</v>
      </c>
      <c r="H1332" t="s">
        <v>15</v>
      </c>
      <c r="I1332" t="s">
        <v>15</v>
      </c>
      <c r="J1332" s="11" t="s">
        <v>15</v>
      </c>
      <c r="K1332" s="8" t="str">
        <f t="shared" si="20"/>
        <v/>
      </c>
      <c r="M1332">
        <f>MAX(H1332:H1333)</f>
        <v>0</v>
      </c>
      <c r="N1332">
        <f>SUM(I1332:I1333)</f>
        <v>0</v>
      </c>
      <c r="O1332">
        <f>SUM(J1332:J1333)</f>
        <v>0</v>
      </c>
      <c r="P1332" s="8" t="str">
        <f>IF(N1332&gt;0,O1332/N1332*100,"")</f>
        <v/>
      </c>
      <c r="Q1332" s="8" t="str">
        <f>IF(N1332&gt;0,O1332/M1332*100,"")</f>
        <v/>
      </c>
    </row>
    <row r="1333" spans="1:17" x14ac:dyDescent="0.2">
      <c r="A1333" s="1" t="s">
        <v>1148</v>
      </c>
      <c r="B1333" s="1" t="s">
        <v>1149</v>
      </c>
      <c r="C1333" s="1" t="s">
        <v>72</v>
      </c>
      <c r="D1333" s="1" t="s">
        <v>73</v>
      </c>
      <c r="E1333" s="1" t="s">
        <v>13</v>
      </c>
      <c r="F1333" s="1" t="s">
        <v>14</v>
      </c>
      <c r="G1333" s="1" t="s">
        <v>16</v>
      </c>
      <c r="H1333" s="1" t="s">
        <v>15</v>
      </c>
      <c r="I1333" s="1" t="s">
        <v>15</v>
      </c>
      <c r="J1333" s="12" t="s">
        <v>15</v>
      </c>
      <c r="K1333" s="9" t="str">
        <f t="shared" si="20"/>
        <v/>
      </c>
      <c r="L1333" s="1"/>
      <c r="M1333" s="1"/>
      <c r="N1333" s="1"/>
      <c r="O1333" s="1"/>
      <c r="P1333" s="1"/>
      <c r="Q1333" s="1"/>
    </row>
    <row r="1334" spans="1:17" x14ac:dyDescent="0.2">
      <c r="A1334" t="s">
        <v>689</v>
      </c>
      <c r="B1334" t="s">
        <v>687</v>
      </c>
      <c r="C1334" t="s">
        <v>79</v>
      </c>
      <c r="D1334" t="s">
        <v>80</v>
      </c>
      <c r="E1334" t="s">
        <v>13</v>
      </c>
      <c r="F1334" t="s">
        <v>14</v>
      </c>
      <c r="G1334" t="s">
        <v>330</v>
      </c>
      <c r="H1334">
        <v>1</v>
      </c>
      <c r="I1334" t="s">
        <v>15</v>
      </c>
      <c r="J1334" s="11" t="s">
        <v>15</v>
      </c>
      <c r="K1334" s="8" t="str">
        <f t="shared" si="20"/>
        <v/>
      </c>
      <c r="M1334">
        <f>MAX(H1334:H1335)</f>
        <v>1</v>
      </c>
      <c r="N1334">
        <f>SUM(I1334:I1335)</f>
        <v>0</v>
      </c>
      <c r="O1334">
        <f>SUM(J1334:J1335)</f>
        <v>0</v>
      </c>
      <c r="P1334" s="8" t="str">
        <f>IF(N1334&gt;0,O1334/N1334*100,"")</f>
        <v/>
      </c>
      <c r="Q1334" s="8" t="str">
        <f>IF(N1334&gt;0,O1334/M1334*100,"")</f>
        <v/>
      </c>
    </row>
    <row r="1335" spans="1:17" x14ac:dyDescent="0.2">
      <c r="A1335" s="1" t="s">
        <v>689</v>
      </c>
      <c r="B1335" s="1" t="s">
        <v>687</v>
      </c>
      <c r="C1335" s="1" t="s">
        <v>79</v>
      </c>
      <c r="D1335" s="1" t="s">
        <v>80</v>
      </c>
      <c r="E1335" s="1" t="s">
        <v>23</v>
      </c>
      <c r="F1335" s="1" t="s">
        <v>24</v>
      </c>
      <c r="G1335" s="1" t="s">
        <v>25</v>
      </c>
      <c r="H1335" s="1">
        <v>1</v>
      </c>
      <c r="I1335" s="1" t="s">
        <v>15</v>
      </c>
      <c r="J1335" s="12" t="s">
        <v>15</v>
      </c>
      <c r="K1335" s="9" t="str">
        <f t="shared" si="20"/>
        <v/>
      </c>
      <c r="L1335" s="1"/>
      <c r="M1335" s="1"/>
      <c r="N1335" s="1"/>
      <c r="O1335" s="1"/>
      <c r="P1335" s="1"/>
      <c r="Q1335" s="1"/>
    </row>
    <row r="1336" spans="1:17" x14ac:dyDescent="0.2">
      <c r="A1336" t="s">
        <v>693</v>
      </c>
      <c r="B1336" t="s">
        <v>691</v>
      </c>
      <c r="C1336" t="s">
        <v>79</v>
      </c>
      <c r="D1336" t="s">
        <v>80</v>
      </c>
      <c r="E1336" t="s">
        <v>23</v>
      </c>
      <c r="F1336" t="s">
        <v>24</v>
      </c>
      <c r="G1336" t="s">
        <v>25</v>
      </c>
      <c r="H1336">
        <v>1</v>
      </c>
      <c r="I1336" t="s">
        <v>15</v>
      </c>
      <c r="J1336" s="11" t="s">
        <v>15</v>
      </c>
      <c r="K1336" s="8" t="str">
        <f t="shared" si="20"/>
        <v/>
      </c>
      <c r="M1336">
        <f>MAX(H1336:H1337)</f>
        <v>1</v>
      </c>
      <c r="N1336">
        <f>SUM(I1336:I1337)</f>
        <v>0</v>
      </c>
      <c r="O1336">
        <f>SUM(J1336:J1337)</f>
        <v>0</v>
      </c>
      <c r="P1336" s="8" t="str">
        <f>IF(N1336&gt;0,O1336/N1336*100,"")</f>
        <v/>
      </c>
      <c r="Q1336" s="8" t="str">
        <f>IF(N1336&gt;0,O1336/M1336*100,"")</f>
        <v/>
      </c>
    </row>
    <row r="1337" spans="1:17" x14ac:dyDescent="0.2">
      <c r="A1337" s="1" t="s">
        <v>693</v>
      </c>
      <c r="B1337" s="1" t="s">
        <v>691</v>
      </c>
      <c r="C1337" s="1" t="s">
        <v>79</v>
      </c>
      <c r="D1337" s="1" t="s">
        <v>80</v>
      </c>
      <c r="E1337" s="1" t="s">
        <v>13</v>
      </c>
      <c r="F1337" s="1" t="s">
        <v>14</v>
      </c>
      <c r="G1337" s="1" t="s">
        <v>330</v>
      </c>
      <c r="H1337" s="1">
        <v>1</v>
      </c>
      <c r="I1337" s="1" t="s">
        <v>15</v>
      </c>
      <c r="J1337" s="12" t="s">
        <v>15</v>
      </c>
      <c r="K1337" s="9" t="str">
        <f t="shared" si="20"/>
        <v/>
      </c>
      <c r="L1337" s="1"/>
      <c r="M1337" s="1"/>
      <c r="N1337" s="1"/>
      <c r="O1337" s="1"/>
      <c r="P1337" s="1"/>
      <c r="Q1337" s="1"/>
    </row>
    <row r="1338" spans="1:17" x14ac:dyDescent="0.2">
      <c r="A1338" t="s">
        <v>266</v>
      </c>
      <c r="B1338" t="s">
        <v>267</v>
      </c>
      <c r="C1338" t="s">
        <v>79</v>
      </c>
      <c r="D1338" t="s">
        <v>80</v>
      </c>
      <c r="E1338" t="s">
        <v>13</v>
      </c>
      <c r="F1338" t="s">
        <v>14</v>
      </c>
      <c r="G1338" t="s">
        <v>188</v>
      </c>
      <c r="H1338">
        <v>1</v>
      </c>
      <c r="I1338" t="s">
        <v>15</v>
      </c>
      <c r="J1338" s="11" t="s">
        <v>15</v>
      </c>
      <c r="K1338" s="8" t="str">
        <f t="shared" si="20"/>
        <v/>
      </c>
      <c r="M1338">
        <f>MAX(H1338:H1339)</f>
        <v>1</v>
      </c>
      <c r="N1338">
        <f>SUM(I1338:I1339)</f>
        <v>0</v>
      </c>
      <c r="O1338">
        <f>SUM(J1338:J1339)</f>
        <v>0</v>
      </c>
      <c r="P1338" s="8" t="str">
        <f>IF(N1338&gt;0,O1338/N1338*100,"")</f>
        <v/>
      </c>
      <c r="Q1338" s="8" t="str">
        <f>IF(N1338&gt;0,O1338/M1338*100,"")</f>
        <v/>
      </c>
    </row>
    <row r="1339" spans="1:17" x14ac:dyDescent="0.2">
      <c r="A1339" s="1" t="s">
        <v>266</v>
      </c>
      <c r="B1339" s="1" t="s">
        <v>267</v>
      </c>
      <c r="C1339" s="1" t="s">
        <v>79</v>
      </c>
      <c r="D1339" s="1" t="s">
        <v>80</v>
      </c>
      <c r="E1339" s="1" t="s">
        <v>17</v>
      </c>
      <c r="F1339" s="1" t="s">
        <v>18</v>
      </c>
      <c r="G1339" s="1" t="s">
        <v>19</v>
      </c>
      <c r="H1339" s="1">
        <v>1</v>
      </c>
      <c r="I1339" s="1" t="s">
        <v>15</v>
      </c>
      <c r="J1339" s="12" t="s">
        <v>15</v>
      </c>
      <c r="K1339" s="9" t="str">
        <f t="shared" si="20"/>
        <v/>
      </c>
      <c r="L1339" s="1"/>
      <c r="M1339" s="1"/>
      <c r="N1339" s="1"/>
      <c r="O1339" s="1"/>
      <c r="P1339" s="1"/>
      <c r="Q1339" s="1"/>
    </row>
    <row r="1340" spans="1:17" x14ac:dyDescent="0.2">
      <c r="A1340" t="s">
        <v>268</v>
      </c>
      <c r="B1340" t="s">
        <v>269</v>
      </c>
      <c r="C1340" t="s">
        <v>79</v>
      </c>
      <c r="D1340" t="s">
        <v>80</v>
      </c>
      <c r="E1340" t="s">
        <v>17</v>
      </c>
      <c r="F1340" t="s">
        <v>18</v>
      </c>
      <c r="G1340" t="s">
        <v>19</v>
      </c>
      <c r="H1340">
        <v>1</v>
      </c>
      <c r="I1340" t="s">
        <v>15</v>
      </c>
      <c r="J1340" s="11" t="s">
        <v>15</v>
      </c>
      <c r="K1340" s="8" t="str">
        <f t="shared" si="20"/>
        <v/>
      </c>
      <c r="M1340">
        <f>MAX(H1340:H1341)</f>
        <v>1</v>
      </c>
      <c r="N1340">
        <f>SUM(I1340:I1341)</f>
        <v>0</v>
      </c>
      <c r="O1340">
        <f>SUM(J1340:J1341)</f>
        <v>0</v>
      </c>
      <c r="P1340" s="8" t="str">
        <f>IF(N1340&gt;0,O1340/N1340*100,"")</f>
        <v/>
      </c>
      <c r="Q1340" s="8" t="str">
        <f>IF(N1340&gt;0,O1340/M1340*100,"")</f>
        <v/>
      </c>
    </row>
    <row r="1341" spans="1:17" x14ac:dyDescent="0.2">
      <c r="A1341" s="1" t="s">
        <v>268</v>
      </c>
      <c r="B1341" s="1" t="s">
        <v>269</v>
      </c>
      <c r="C1341" s="1" t="s">
        <v>79</v>
      </c>
      <c r="D1341" s="1" t="s">
        <v>80</v>
      </c>
      <c r="E1341" s="1" t="s">
        <v>13</v>
      </c>
      <c r="F1341" s="1" t="s">
        <v>14</v>
      </c>
      <c r="G1341" s="1" t="s">
        <v>188</v>
      </c>
      <c r="H1341" s="1">
        <v>1</v>
      </c>
      <c r="I1341" s="1" t="s">
        <v>15</v>
      </c>
      <c r="J1341" s="12" t="s">
        <v>15</v>
      </c>
      <c r="K1341" s="9" t="str">
        <f t="shared" si="20"/>
        <v/>
      </c>
      <c r="L1341" s="1"/>
      <c r="M1341" s="1"/>
      <c r="N1341" s="1"/>
      <c r="O1341" s="1"/>
      <c r="P1341" s="1"/>
      <c r="Q1341" s="1"/>
    </row>
    <row r="1342" spans="1:17" x14ac:dyDescent="0.2">
      <c r="A1342" t="s">
        <v>790</v>
      </c>
      <c r="B1342" t="s">
        <v>789</v>
      </c>
      <c r="C1342" t="s">
        <v>79</v>
      </c>
      <c r="D1342" t="s">
        <v>80</v>
      </c>
      <c r="E1342" t="s">
        <v>23</v>
      </c>
      <c r="F1342" t="s">
        <v>24</v>
      </c>
      <c r="G1342" t="s">
        <v>25</v>
      </c>
      <c r="H1342">
        <v>1</v>
      </c>
      <c r="I1342" t="s">
        <v>15</v>
      </c>
      <c r="J1342" s="11" t="s">
        <v>15</v>
      </c>
      <c r="K1342" s="8" t="str">
        <f t="shared" si="20"/>
        <v/>
      </c>
      <c r="M1342">
        <f>MAX(H1342:H1343)</f>
        <v>1</v>
      </c>
      <c r="N1342">
        <f>SUM(I1342:I1343)</f>
        <v>0</v>
      </c>
      <c r="O1342">
        <f>SUM(J1342:J1343)</f>
        <v>0</v>
      </c>
      <c r="P1342" s="8" t="str">
        <f>IF(N1342&gt;0,O1342/N1342*100,"")</f>
        <v/>
      </c>
      <c r="Q1342" s="8" t="str">
        <f>IF(N1342&gt;0,O1342/M1342*100,"")</f>
        <v/>
      </c>
    </row>
    <row r="1343" spans="1:17" x14ac:dyDescent="0.2">
      <c r="A1343" s="1" t="s">
        <v>790</v>
      </c>
      <c r="B1343" s="1" t="s">
        <v>789</v>
      </c>
      <c r="C1343" s="1" t="s">
        <v>79</v>
      </c>
      <c r="D1343" s="1" t="s">
        <v>80</v>
      </c>
      <c r="E1343" s="1" t="s">
        <v>13</v>
      </c>
      <c r="F1343" s="1" t="s">
        <v>14</v>
      </c>
      <c r="G1343" s="1" t="s">
        <v>16</v>
      </c>
      <c r="H1343" s="1">
        <v>1</v>
      </c>
      <c r="I1343" s="1" t="s">
        <v>15</v>
      </c>
      <c r="J1343" s="12" t="s">
        <v>15</v>
      </c>
      <c r="K1343" s="9" t="str">
        <f t="shared" ref="K1343:K1406" si="21">IF(I1343&lt;&gt;"",J1343/I1343*100,"")</f>
        <v/>
      </c>
      <c r="L1343" s="1"/>
      <c r="M1343" s="1"/>
      <c r="N1343" s="1"/>
      <c r="O1343" s="1"/>
      <c r="P1343" s="1"/>
      <c r="Q1343" s="1"/>
    </row>
    <row r="1344" spans="1:17" x14ac:dyDescent="0.2">
      <c r="A1344" t="s">
        <v>791</v>
      </c>
      <c r="B1344" t="s">
        <v>792</v>
      </c>
      <c r="C1344" t="s">
        <v>79</v>
      </c>
      <c r="D1344" t="s">
        <v>80</v>
      </c>
      <c r="E1344" t="s">
        <v>13</v>
      </c>
      <c r="F1344" t="s">
        <v>14</v>
      </c>
      <c r="G1344" t="s">
        <v>16</v>
      </c>
      <c r="H1344">
        <v>1</v>
      </c>
      <c r="I1344" t="s">
        <v>15</v>
      </c>
      <c r="J1344" s="11" t="s">
        <v>15</v>
      </c>
      <c r="K1344" s="8" t="str">
        <f t="shared" si="21"/>
        <v/>
      </c>
      <c r="M1344">
        <f>MAX(H1344:H1345)</f>
        <v>1</v>
      </c>
      <c r="N1344">
        <f>SUM(I1344:I1345)</f>
        <v>0</v>
      </c>
      <c r="O1344">
        <f>SUM(J1344:J1345)</f>
        <v>0</v>
      </c>
      <c r="P1344" s="8" t="str">
        <f>IF(N1344&gt;0,O1344/N1344*100,"")</f>
        <v/>
      </c>
      <c r="Q1344" s="8" t="str">
        <f>IF(N1344&gt;0,O1344/M1344*100,"")</f>
        <v/>
      </c>
    </row>
    <row r="1345" spans="1:17" x14ac:dyDescent="0.2">
      <c r="A1345" s="1" t="s">
        <v>791</v>
      </c>
      <c r="B1345" s="1" t="s">
        <v>792</v>
      </c>
      <c r="C1345" s="1" t="s">
        <v>79</v>
      </c>
      <c r="D1345" s="1" t="s">
        <v>80</v>
      </c>
      <c r="E1345" s="1" t="s">
        <v>23</v>
      </c>
      <c r="F1345" s="1" t="s">
        <v>24</v>
      </c>
      <c r="G1345" s="1" t="s">
        <v>25</v>
      </c>
      <c r="H1345" s="1">
        <v>1</v>
      </c>
      <c r="I1345" s="1" t="s">
        <v>15</v>
      </c>
      <c r="J1345" s="12" t="s">
        <v>15</v>
      </c>
      <c r="K1345" s="9" t="str">
        <f t="shared" si="21"/>
        <v/>
      </c>
      <c r="L1345" s="1"/>
      <c r="M1345" s="1"/>
      <c r="N1345" s="1"/>
      <c r="O1345" s="1"/>
      <c r="P1345" s="1"/>
      <c r="Q1345" s="1"/>
    </row>
    <row r="1346" spans="1:17" x14ac:dyDescent="0.2">
      <c r="A1346" t="s">
        <v>900</v>
      </c>
      <c r="B1346" t="s">
        <v>899</v>
      </c>
      <c r="C1346" t="s">
        <v>72</v>
      </c>
      <c r="D1346" t="s">
        <v>73</v>
      </c>
      <c r="E1346" t="s">
        <v>17</v>
      </c>
      <c r="F1346" t="s">
        <v>18</v>
      </c>
      <c r="G1346" t="s">
        <v>19</v>
      </c>
      <c r="H1346" t="s">
        <v>15</v>
      </c>
      <c r="I1346" t="s">
        <v>15</v>
      </c>
      <c r="J1346" s="11" t="s">
        <v>15</v>
      </c>
      <c r="K1346" s="8" t="str">
        <f t="shared" si="21"/>
        <v/>
      </c>
      <c r="M1346">
        <f>MAX(H1346:H1347)</f>
        <v>0</v>
      </c>
      <c r="N1346">
        <f>SUM(I1346:I1347)</f>
        <v>0</v>
      </c>
      <c r="O1346">
        <f>SUM(J1346:J1347)</f>
        <v>0</v>
      </c>
      <c r="P1346" s="8" t="str">
        <f>IF(N1346&gt;0,O1346/N1346*100,"")</f>
        <v/>
      </c>
      <c r="Q1346" s="8" t="str">
        <f>IF(N1346&gt;0,O1346/M1346*100,"")</f>
        <v/>
      </c>
    </row>
    <row r="1347" spans="1:17" x14ac:dyDescent="0.2">
      <c r="A1347" s="1" t="s">
        <v>900</v>
      </c>
      <c r="B1347" s="1" t="s">
        <v>899</v>
      </c>
      <c r="C1347" s="1" t="s">
        <v>72</v>
      </c>
      <c r="D1347" s="1" t="s">
        <v>73</v>
      </c>
      <c r="E1347" s="1" t="s">
        <v>13</v>
      </c>
      <c r="F1347" s="1" t="s">
        <v>14</v>
      </c>
      <c r="G1347" s="1" t="s">
        <v>16</v>
      </c>
      <c r="H1347" s="1" t="s">
        <v>15</v>
      </c>
      <c r="I1347" s="1" t="s">
        <v>15</v>
      </c>
      <c r="J1347" s="12" t="s">
        <v>15</v>
      </c>
      <c r="K1347" s="9" t="str">
        <f t="shared" si="21"/>
        <v/>
      </c>
      <c r="L1347" s="1"/>
      <c r="M1347" s="1"/>
      <c r="N1347" s="1"/>
      <c r="O1347" s="1"/>
      <c r="P1347" s="1"/>
      <c r="Q1347" s="1"/>
    </row>
    <row r="1348" spans="1:17" x14ac:dyDescent="0.2">
      <c r="A1348" t="s">
        <v>903</v>
      </c>
      <c r="B1348" t="s">
        <v>902</v>
      </c>
      <c r="C1348" t="s">
        <v>72</v>
      </c>
      <c r="D1348" t="s">
        <v>73</v>
      </c>
      <c r="E1348" t="s">
        <v>13</v>
      </c>
      <c r="F1348" t="s">
        <v>14</v>
      </c>
      <c r="G1348" t="s">
        <v>16</v>
      </c>
      <c r="H1348" t="s">
        <v>15</v>
      </c>
      <c r="I1348" t="s">
        <v>15</v>
      </c>
      <c r="J1348" s="11" t="s">
        <v>15</v>
      </c>
      <c r="K1348" s="8" t="str">
        <f t="shared" si="21"/>
        <v/>
      </c>
      <c r="M1348">
        <f>MAX(H1348:H1349)</f>
        <v>0</v>
      </c>
      <c r="N1348">
        <f>SUM(I1348:I1349)</f>
        <v>0</v>
      </c>
      <c r="O1348">
        <f>SUM(J1348:J1349)</f>
        <v>0</v>
      </c>
      <c r="P1348" s="8" t="str">
        <f>IF(N1348&gt;0,O1348/N1348*100,"")</f>
        <v/>
      </c>
      <c r="Q1348" s="8" t="str">
        <f>IF(N1348&gt;0,O1348/M1348*100,"")</f>
        <v/>
      </c>
    </row>
    <row r="1349" spans="1:17" x14ac:dyDescent="0.2">
      <c r="A1349" s="1" t="s">
        <v>903</v>
      </c>
      <c r="B1349" s="1" t="s">
        <v>902</v>
      </c>
      <c r="C1349" s="1" t="s">
        <v>72</v>
      </c>
      <c r="D1349" s="1" t="s">
        <v>73</v>
      </c>
      <c r="E1349" s="1" t="s">
        <v>17</v>
      </c>
      <c r="F1349" s="1" t="s">
        <v>18</v>
      </c>
      <c r="G1349" s="1" t="s">
        <v>19</v>
      </c>
      <c r="H1349" s="1" t="s">
        <v>15</v>
      </c>
      <c r="I1349" s="1" t="s">
        <v>15</v>
      </c>
      <c r="J1349" s="12" t="s">
        <v>15</v>
      </c>
      <c r="K1349" s="9" t="str">
        <f t="shared" si="21"/>
        <v/>
      </c>
      <c r="L1349" s="1"/>
      <c r="M1349" s="1"/>
      <c r="N1349" s="1"/>
      <c r="O1349" s="1"/>
      <c r="P1349" s="1"/>
      <c r="Q1349" s="1"/>
    </row>
    <row r="1350" spans="1:17" x14ac:dyDescent="0.2">
      <c r="A1350" t="s">
        <v>310</v>
      </c>
      <c r="B1350" t="s">
        <v>309</v>
      </c>
      <c r="C1350" t="s">
        <v>79</v>
      </c>
      <c r="D1350" t="s">
        <v>80</v>
      </c>
      <c r="E1350" t="s">
        <v>17</v>
      </c>
      <c r="F1350" t="s">
        <v>18</v>
      </c>
      <c r="G1350" t="s">
        <v>19</v>
      </c>
      <c r="H1350" t="s">
        <v>15</v>
      </c>
      <c r="I1350" t="s">
        <v>15</v>
      </c>
      <c r="J1350" s="11" t="s">
        <v>15</v>
      </c>
      <c r="K1350" s="8" t="str">
        <f t="shared" si="21"/>
        <v/>
      </c>
      <c r="M1350">
        <f>MAX(H1350:H1351)</f>
        <v>0</v>
      </c>
      <c r="N1350">
        <f>SUM(I1350:I1351)</f>
        <v>0</v>
      </c>
      <c r="O1350">
        <f>SUM(J1350:J1351)</f>
        <v>0</v>
      </c>
      <c r="P1350" s="8" t="str">
        <f>IF(N1350&gt;0,O1350/N1350*100,"")</f>
        <v/>
      </c>
      <c r="Q1350" s="8" t="str">
        <f>IF(N1350&gt;0,O1350/M1350*100,"")</f>
        <v/>
      </c>
    </row>
    <row r="1351" spans="1:17" x14ac:dyDescent="0.2">
      <c r="A1351" s="1" t="s">
        <v>310</v>
      </c>
      <c r="B1351" s="1" t="s">
        <v>309</v>
      </c>
      <c r="C1351" s="1" t="s">
        <v>79</v>
      </c>
      <c r="D1351" s="1" t="s">
        <v>80</v>
      </c>
      <c r="E1351" s="1" t="s">
        <v>13</v>
      </c>
      <c r="F1351" s="1" t="s">
        <v>14</v>
      </c>
      <c r="G1351" s="1" t="s">
        <v>16</v>
      </c>
      <c r="H1351" s="1" t="s">
        <v>15</v>
      </c>
      <c r="I1351" s="1" t="s">
        <v>15</v>
      </c>
      <c r="J1351" s="12" t="s">
        <v>15</v>
      </c>
      <c r="K1351" s="9" t="str">
        <f t="shared" si="21"/>
        <v/>
      </c>
      <c r="L1351" s="1"/>
      <c r="M1351" s="1"/>
      <c r="N1351" s="1"/>
      <c r="O1351" s="1"/>
      <c r="P1351" s="1"/>
      <c r="Q1351" s="1"/>
    </row>
    <row r="1352" spans="1:17" x14ac:dyDescent="0.2">
      <c r="A1352" t="s">
        <v>313</v>
      </c>
      <c r="B1352" t="s">
        <v>312</v>
      </c>
      <c r="C1352" t="s">
        <v>79</v>
      </c>
      <c r="D1352" t="s">
        <v>80</v>
      </c>
      <c r="E1352" t="s">
        <v>13</v>
      </c>
      <c r="F1352" t="s">
        <v>14</v>
      </c>
      <c r="G1352" t="s">
        <v>16</v>
      </c>
      <c r="H1352" t="s">
        <v>15</v>
      </c>
      <c r="I1352" t="s">
        <v>15</v>
      </c>
      <c r="J1352" s="11" t="s">
        <v>15</v>
      </c>
      <c r="K1352" s="8" t="str">
        <f t="shared" si="21"/>
        <v/>
      </c>
      <c r="M1352">
        <f>MAX(H1352:H1353)</f>
        <v>0</v>
      </c>
      <c r="N1352">
        <f>SUM(I1352:I1353)</f>
        <v>0</v>
      </c>
      <c r="O1352">
        <f>SUM(J1352:J1353)</f>
        <v>0</v>
      </c>
      <c r="P1352" s="8" t="str">
        <f>IF(N1352&gt;0,O1352/N1352*100,"")</f>
        <v/>
      </c>
      <c r="Q1352" s="8" t="str">
        <f>IF(N1352&gt;0,O1352/M1352*100,"")</f>
        <v/>
      </c>
    </row>
    <row r="1353" spans="1:17" x14ac:dyDescent="0.2">
      <c r="A1353" s="1" t="s">
        <v>313</v>
      </c>
      <c r="B1353" s="1" t="s">
        <v>312</v>
      </c>
      <c r="C1353" s="1" t="s">
        <v>79</v>
      </c>
      <c r="D1353" s="1" t="s">
        <v>80</v>
      </c>
      <c r="E1353" s="1" t="s">
        <v>17</v>
      </c>
      <c r="F1353" s="1" t="s">
        <v>18</v>
      </c>
      <c r="G1353" s="1" t="s">
        <v>19</v>
      </c>
      <c r="H1353" s="1" t="s">
        <v>15</v>
      </c>
      <c r="I1353" s="1" t="s">
        <v>15</v>
      </c>
      <c r="J1353" s="12" t="s">
        <v>15</v>
      </c>
      <c r="K1353" s="9" t="str">
        <f t="shared" si="21"/>
        <v/>
      </c>
      <c r="L1353" s="1"/>
      <c r="M1353" s="1"/>
      <c r="N1353" s="1"/>
      <c r="O1353" s="1"/>
      <c r="P1353" s="1"/>
      <c r="Q1353" s="1"/>
    </row>
    <row r="1354" spans="1:17" x14ac:dyDescent="0.2">
      <c r="A1354" t="s">
        <v>383</v>
      </c>
      <c r="B1354" t="s">
        <v>381</v>
      </c>
      <c r="C1354" t="s">
        <v>79</v>
      </c>
      <c r="D1354" t="s">
        <v>80</v>
      </c>
      <c r="E1354" t="s">
        <v>23</v>
      </c>
      <c r="F1354" t="s">
        <v>24</v>
      </c>
      <c r="G1354" t="s">
        <v>25</v>
      </c>
      <c r="H1354" t="s">
        <v>15</v>
      </c>
      <c r="I1354" t="s">
        <v>15</v>
      </c>
      <c r="J1354" s="11" t="s">
        <v>15</v>
      </c>
      <c r="K1354" s="8" t="str">
        <f t="shared" si="21"/>
        <v/>
      </c>
      <c r="M1354">
        <f>MAX(H1354:H1355)</f>
        <v>0</v>
      </c>
      <c r="N1354">
        <f>SUM(I1354:I1355)</f>
        <v>0</v>
      </c>
      <c r="O1354">
        <f>SUM(J1354:J1355)</f>
        <v>0</v>
      </c>
      <c r="P1354" s="8" t="str">
        <f>IF(N1354&gt;0,O1354/N1354*100,"")</f>
        <v/>
      </c>
      <c r="Q1354" s="8" t="str">
        <f>IF(N1354&gt;0,O1354/M1354*100,"")</f>
        <v/>
      </c>
    </row>
    <row r="1355" spans="1:17" x14ac:dyDescent="0.2">
      <c r="A1355" s="1" t="s">
        <v>383</v>
      </c>
      <c r="B1355" s="1" t="s">
        <v>381</v>
      </c>
      <c r="C1355" s="1" t="s">
        <v>79</v>
      </c>
      <c r="D1355" s="1" t="s">
        <v>80</v>
      </c>
      <c r="E1355" s="1" t="s">
        <v>13</v>
      </c>
      <c r="F1355" s="1" t="s">
        <v>14</v>
      </c>
      <c r="G1355" s="1" t="s">
        <v>188</v>
      </c>
      <c r="H1355" s="1" t="s">
        <v>15</v>
      </c>
      <c r="I1355" s="1" t="s">
        <v>15</v>
      </c>
      <c r="J1355" s="12" t="s">
        <v>15</v>
      </c>
      <c r="K1355" s="9" t="str">
        <f t="shared" si="21"/>
        <v/>
      </c>
      <c r="L1355" s="1"/>
      <c r="M1355" s="1"/>
      <c r="N1355" s="1"/>
      <c r="O1355" s="1"/>
      <c r="P1355" s="1"/>
      <c r="Q1355" s="1"/>
    </row>
    <row r="1356" spans="1:17" x14ac:dyDescent="0.2">
      <c r="A1356" t="s">
        <v>386</v>
      </c>
      <c r="B1356" t="s">
        <v>385</v>
      </c>
      <c r="C1356" t="s">
        <v>79</v>
      </c>
      <c r="D1356" t="s">
        <v>80</v>
      </c>
      <c r="E1356" t="s">
        <v>13</v>
      </c>
      <c r="F1356" t="s">
        <v>14</v>
      </c>
      <c r="G1356" t="s">
        <v>188</v>
      </c>
      <c r="H1356" t="s">
        <v>15</v>
      </c>
      <c r="I1356" t="s">
        <v>15</v>
      </c>
      <c r="J1356" s="11" t="s">
        <v>15</v>
      </c>
      <c r="K1356" s="8" t="str">
        <f t="shared" si="21"/>
        <v/>
      </c>
      <c r="M1356">
        <f>MAX(H1356:H1357)</f>
        <v>0</v>
      </c>
      <c r="N1356">
        <f>SUM(I1356:I1357)</f>
        <v>0</v>
      </c>
      <c r="O1356">
        <f>SUM(J1356:J1357)</f>
        <v>0</v>
      </c>
      <c r="P1356" s="8" t="str">
        <f>IF(N1356&gt;0,O1356/N1356*100,"")</f>
        <v/>
      </c>
      <c r="Q1356" s="8" t="str">
        <f>IF(N1356&gt;0,O1356/M1356*100,"")</f>
        <v/>
      </c>
    </row>
    <row r="1357" spans="1:17" x14ac:dyDescent="0.2">
      <c r="A1357" s="1" t="s">
        <v>386</v>
      </c>
      <c r="B1357" s="1" t="s">
        <v>385</v>
      </c>
      <c r="C1357" s="1" t="s">
        <v>79</v>
      </c>
      <c r="D1357" s="1" t="s">
        <v>80</v>
      </c>
      <c r="E1357" s="1" t="s">
        <v>23</v>
      </c>
      <c r="F1357" s="1" t="s">
        <v>24</v>
      </c>
      <c r="G1357" s="1" t="s">
        <v>189</v>
      </c>
      <c r="H1357" s="1" t="s">
        <v>15</v>
      </c>
      <c r="I1357" s="1" t="s">
        <v>15</v>
      </c>
      <c r="J1357" s="12" t="s">
        <v>15</v>
      </c>
      <c r="K1357" s="9" t="str">
        <f t="shared" si="21"/>
        <v/>
      </c>
      <c r="L1357" s="1"/>
      <c r="M1357" s="1"/>
      <c r="N1357" s="1"/>
      <c r="O1357" s="1"/>
      <c r="P1357" s="1"/>
      <c r="Q1357" s="1"/>
    </row>
    <row r="1358" spans="1:17" x14ac:dyDescent="0.2">
      <c r="A1358" t="s">
        <v>399</v>
      </c>
      <c r="B1358" t="s">
        <v>398</v>
      </c>
      <c r="C1358" t="s">
        <v>79</v>
      </c>
      <c r="D1358" t="s">
        <v>80</v>
      </c>
      <c r="E1358" t="s">
        <v>13</v>
      </c>
      <c r="F1358" t="s">
        <v>14</v>
      </c>
      <c r="G1358" t="s">
        <v>16</v>
      </c>
      <c r="H1358" t="s">
        <v>15</v>
      </c>
      <c r="I1358" t="s">
        <v>15</v>
      </c>
      <c r="J1358" s="11" t="s">
        <v>15</v>
      </c>
      <c r="K1358" s="8" t="str">
        <f t="shared" si="21"/>
        <v/>
      </c>
      <c r="M1358">
        <f>MAX(H1358:H1359)</f>
        <v>0</v>
      </c>
      <c r="N1358">
        <f>SUM(I1358:I1359)</f>
        <v>0</v>
      </c>
      <c r="O1358">
        <f>SUM(J1358:J1359)</f>
        <v>0</v>
      </c>
      <c r="P1358" s="8" t="str">
        <f>IF(N1358&gt;0,O1358/N1358*100,"")</f>
        <v/>
      </c>
      <c r="Q1358" s="8" t="str">
        <f>IF(N1358&gt;0,O1358/M1358*100,"")</f>
        <v/>
      </c>
    </row>
    <row r="1359" spans="1:17" x14ac:dyDescent="0.2">
      <c r="A1359" s="1" t="s">
        <v>399</v>
      </c>
      <c r="B1359" s="1" t="s">
        <v>398</v>
      </c>
      <c r="C1359" s="1" t="s">
        <v>79</v>
      </c>
      <c r="D1359" s="1" t="s">
        <v>80</v>
      </c>
      <c r="E1359" s="1" t="s">
        <v>23</v>
      </c>
      <c r="F1359" s="1" t="s">
        <v>24</v>
      </c>
      <c r="G1359" s="1" t="s">
        <v>25</v>
      </c>
      <c r="H1359" s="1" t="s">
        <v>15</v>
      </c>
      <c r="I1359" s="1" t="s">
        <v>15</v>
      </c>
      <c r="J1359" s="12" t="s">
        <v>15</v>
      </c>
      <c r="K1359" s="9" t="str">
        <f t="shared" si="21"/>
        <v/>
      </c>
      <c r="L1359" s="1"/>
      <c r="M1359" s="1"/>
      <c r="N1359" s="1"/>
      <c r="O1359" s="1"/>
      <c r="P1359" s="1"/>
      <c r="Q1359" s="1"/>
    </row>
    <row r="1360" spans="1:17" x14ac:dyDescent="0.2">
      <c r="A1360" t="s">
        <v>404</v>
      </c>
      <c r="B1360" t="s">
        <v>402</v>
      </c>
      <c r="C1360" t="s">
        <v>79</v>
      </c>
      <c r="D1360" t="s">
        <v>80</v>
      </c>
      <c r="E1360" t="s">
        <v>23</v>
      </c>
      <c r="F1360" t="s">
        <v>24</v>
      </c>
      <c r="G1360" t="s">
        <v>25</v>
      </c>
      <c r="H1360" t="s">
        <v>15</v>
      </c>
      <c r="I1360" t="s">
        <v>15</v>
      </c>
      <c r="J1360" s="11" t="s">
        <v>15</v>
      </c>
      <c r="K1360" s="8" t="str">
        <f t="shared" si="21"/>
        <v/>
      </c>
      <c r="M1360">
        <f>MAX(H1360:H1361)</f>
        <v>0</v>
      </c>
      <c r="N1360">
        <f>SUM(I1360:I1361)</f>
        <v>0</v>
      </c>
      <c r="O1360">
        <f>SUM(J1360:J1361)</f>
        <v>0</v>
      </c>
      <c r="P1360" s="8" t="str">
        <f>IF(N1360&gt;0,O1360/N1360*100,"")</f>
        <v/>
      </c>
      <c r="Q1360" s="8" t="str">
        <f>IF(N1360&gt;0,O1360/M1360*100,"")</f>
        <v/>
      </c>
    </row>
    <row r="1361" spans="1:17" x14ac:dyDescent="0.2">
      <c r="A1361" s="1" t="s">
        <v>404</v>
      </c>
      <c r="B1361" s="1" t="s">
        <v>402</v>
      </c>
      <c r="C1361" s="1" t="s">
        <v>79</v>
      </c>
      <c r="D1361" s="1" t="s">
        <v>80</v>
      </c>
      <c r="E1361" s="1" t="s">
        <v>13</v>
      </c>
      <c r="F1361" s="1" t="s">
        <v>14</v>
      </c>
      <c r="G1361" s="1" t="s">
        <v>16</v>
      </c>
      <c r="H1361" s="1" t="s">
        <v>15</v>
      </c>
      <c r="I1361" s="1" t="s">
        <v>15</v>
      </c>
      <c r="J1361" s="12" t="s">
        <v>15</v>
      </c>
      <c r="K1361" s="9" t="str">
        <f t="shared" si="21"/>
        <v/>
      </c>
      <c r="L1361" s="1"/>
      <c r="M1361" s="1"/>
      <c r="N1361" s="1"/>
      <c r="O1361" s="1"/>
      <c r="P1361" s="1"/>
      <c r="Q1361" s="1"/>
    </row>
    <row r="1362" spans="1:17" x14ac:dyDescent="0.2">
      <c r="A1362" t="s">
        <v>543</v>
      </c>
      <c r="B1362" t="s">
        <v>544</v>
      </c>
      <c r="C1362" t="s">
        <v>79</v>
      </c>
      <c r="D1362" t="s">
        <v>80</v>
      </c>
      <c r="E1362" t="s">
        <v>13</v>
      </c>
      <c r="F1362" t="s">
        <v>14</v>
      </c>
      <c r="G1362" t="s">
        <v>16</v>
      </c>
      <c r="H1362" t="s">
        <v>15</v>
      </c>
      <c r="I1362" t="s">
        <v>15</v>
      </c>
      <c r="J1362" s="11" t="s">
        <v>15</v>
      </c>
      <c r="K1362" s="8" t="str">
        <f t="shared" si="21"/>
        <v/>
      </c>
      <c r="M1362">
        <f>MAX(H1362:H1363)</f>
        <v>1</v>
      </c>
      <c r="N1362">
        <f>SUM(I1362:I1363)</f>
        <v>1</v>
      </c>
      <c r="O1362">
        <f>SUM(J1362:J1363)</f>
        <v>1</v>
      </c>
      <c r="P1362" s="8">
        <f>IF(N1362&gt;0,O1362/N1362*100,"")</f>
        <v>100</v>
      </c>
      <c r="Q1362" s="8">
        <f>IF(N1362&gt;0,O1362/M1362*100,"")</f>
        <v>100</v>
      </c>
    </row>
    <row r="1363" spans="1:17" x14ac:dyDescent="0.2">
      <c r="A1363" s="1" t="s">
        <v>543</v>
      </c>
      <c r="B1363" s="1" t="s">
        <v>544</v>
      </c>
      <c r="C1363" s="1" t="s">
        <v>79</v>
      </c>
      <c r="D1363" s="1" t="s">
        <v>80</v>
      </c>
      <c r="E1363" s="1" t="s">
        <v>17</v>
      </c>
      <c r="F1363" s="1" t="s">
        <v>18</v>
      </c>
      <c r="G1363" s="1" t="s">
        <v>19</v>
      </c>
      <c r="H1363" s="1">
        <v>1</v>
      </c>
      <c r="I1363" s="1">
        <v>1</v>
      </c>
      <c r="J1363" s="12">
        <v>1</v>
      </c>
      <c r="K1363" s="9">
        <f t="shared" si="21"/>
        <v>100</v>
      </c>
      <c r="L1363" s="1"/>
      <c r="M1363" s="1"/>
      <c r="N1363" s="1"/>
      <c r="O1363" s="1"/>
      <c r="P1363" s="1"/>
      <c r="Q1363" s="1"/>
    </row>
    <row r="1364" spans="1:17" x14ac:dyDescent="0.2">
      <c r="A1364" t="s">
        <v>549</v>
      </c>
      <c r="B1364" t="s">
        <v>548</v>
      </c>
      <c r="C1364" t="s">
        <v>79</v>
      </c>
      <c r="D1364" t="s">
        <v>80</v>
      </c>
      <c r="E1364" t="s">
        <v>13</v>
      </c>
      <c r="F1364" t="s">
        <v>14</v>
      </c>
      <c r="G1364" t="s">
        <v>16</v>
      </c>
      <c r="H1364" t="s">
        <v>15</v>
      </c>
      <c r="I1364" t="s">
        <v>15</v>
      </c>
      <c r="J1364" s="11" t="s">
        <v>15</v>
      </c>
      <c r="K1364" s="8" t="str">
        <f t="shared" si="21"/>
        <v/>
      </c>
      <c r="M1364">
        <f>MAX(H1364:H1365)</f>
        <v>0</v>
      </c>
      <c r="N1364">
        <f>SUM(I1364:I1365)</f>
        <v>0</v>
      </c>
      <c r="O1364">
        <f>SUM(J1364:J1365)</f>
        <v>0</v>
      </c>
      <c r="P1364" s="8" t="str">
        <f>IF(N1364&gt;0,O1364/N1364*100,"")</f>
        <v/>
      </c>
      <c r="Q1364" s="8" t="str">
        <f>IF(N1364&gt;0,O1364/M1364*100,"")</f>
        <v/>
      </c>
    </row>
    <row r="1365" spans="1:17" x14ac:dyDescent="0.2">
      <c r="A1365" s="1" t="s">
        <v>549</v>
      </c>
      <c r="B1365" s="1" t="s">
        <v>548</v>
      </c>
      <c r="C1365" s="1" t="s">
        <v>79</v>
      </c>
      <c r="D1365" s="1" t="s">
        <v>80</v>
      </c>
      <c r="E1365" s="1" t="s">
        <v>17</v>
      </c>
      <c r="F1365" s="1" t="s">
        <v>18</v>
      </c>
      <c r="G1365" s="1" t="s">
        <v>19</v>
      </c>
      <c r="H1365" s="1" t="s">
        <v>15</v>
      </c>
      <c r="I1365" s="1" t="s">
        <v>15</v>
      </c>
      <c r="J1365" s="12" t="s">
        <v>15</v>
      </c>
      <c r="K1365" s="9" t="str">
        <f t="shared" si="21"/>
        <v/>
      </c>
      <c r="L1365" s="1"/>
      <c r="M1365" s="1"/>
      <c r="N1365" s="1"/>
      <c r="O1365" s="1"/>
      <c r="P1365" s="1"/>
      <c r="Q1365" s="1"/>
    </row>
    <row r="1366" spans="1:17" x14ac:dyDescent="0.2">
      <c r="A1366" t="s">
        <v>806</v>
      </c>
      <c r="B1366" t="s">
        <v>805</v>
      </c>
      <c r="C1366" t="s">
        <v>79</v>
      </c>
      <c r="D1366" t="s">
        <v>80</v>
      </c>
      <c r="E1366" t="s">
        <v>13</v>
      </c>
      <c r="F1366" t="s">
        <v>14</v>
      </c>
      <c r="G1366" t="s">
        <v>16</v>
      </c>
      <c r="H1366" t="s">
        <v>15</v>
      </c>
      <c r="I1366" t="s">
        <v>15</v>
      </c>
      <c r="J1366" s="11" t="s">
        <v>15</v>
      </c>
      <c r="K1366" s="8" t="str">
        <f t="shared" si="21"/>
        <v/>
      </c>
      <c r="M1366">
        <f>MAX(H1366:H1367)</f>
        <v>0</v>
      </c>
      <c r="N1366">
        <f>SUM(I1366:I1367)</f>
        <v>0</v>
      </c>
      <c r="O1366">
        <f>SUM(J1366:J1367)</f>
        <v>0</v>
      </c>
      <c r="P1366" s="8" t="str">
        <f>IF(N1366&gt;0,O1366/N1366*100,"")</f>
        <v/>
      </c>
      <c r="Q1366" s="8" t="str">
        <f>IF(N1366&gt;0,O1366/M1366*100,"")</f>
        <v/>
      </c>
    </row>
    <row r="1367" spans="1:17" x14ac:dyDescent="0.2">
      <c r="A1367" s="1" t="s">
        <v>806</v>
      </c>
      <c r="B1367" s="1" t="s">
        <v>805</v>
      </c>
      <c r="C1367" s="1" t="s">
        <v>79</v>
      </c>
      <c r="D1367" s="1" t="s">
        <v>80</v>
      </c>
      <c r="E1367" s="1" t="s">
        <v>17</v>
      </c>
      <c r="F1367" s="1" t="s">
        <v>18</v>
      </c>
      <c r="G1367" s="1" t="s">
        <v>19</v>
      </c>
      <c r="H1367" s="1" t="s">
        <v>15</v>
      </c>
      <c r="I1367" s="1" t="s">
        <v>15</v>
      </c>
      <c r="J1367" s="12" t="s">
        <v>15</v>
      </c>
      <c r="K1367" s="9" t="str">
        <f t="shared" si="21"/>
        <v/>
      </c>
      <c r="L1367" s="1"/>
      <c r="M1367" s="1"/>
      <c r="N1367" s="1"/>
      <c r="O1367" s="1"/>
      <c r="P1367" s="1"/>
      <c r="Q1367" s="1"/>
    </row>
    <row r="1368" spans="1:17" x14ac:dyDescent="0.2">
      <c r="A1368" t="s">
        <v>811</v>
      </c>
      <c r="B1368" t="s">
        <v>809</v>
      </c>
      <c r="C1368" t="s">
        <v>79</v>
      </c>
      <c r="D1368" t="s">
        <v>80</v>
      </c>
      <c r="E1368" t="s">
        <v>13</v>
      </c>
      <c r="F1368" t="s">
        <v>14</v>
      </c>
      <c r="G1368" t="s">
        <v>16</v>
      </c>
      <c r="H1368" t="s">
        <v>15</v>
      </c>
      <c r="I1368" t="s">
        <v>15</v>
      </c>
      <c r="J1368" s="11" t="s">
        <v>15</v>
      </c>
      <c r="K1368" s="8" t="str">
        <f t="shared" si="21"/>
        <v/>
      </c>
      <c r="M1368">
        <f>MAX(H1368:H1369)</f>
        <v>0</v>
      </c>
      <c r="N1368">
        <f>SUM(I1368:I1369)</f>
        <v>0</v>
      </c>
      <c r="O1368">
        <f>SUM(J1368:J1369)</f>
        <v>0</v>
      </c>
      <c r="P1368" s="8" t="str">
        <f>IF(N1368&gt;0,O1368/N1368*100,"")</f>
        <v/>
      </c>
      <c r="Q1368" s="8" t="str">
        <f>IF(N1368&gt;0,O1368/M1368*100,"")</f>
        <v/>
      </c>
    </row>
    <row r="1369" spans="1:17" x14ac:dyDescent="0.2">
      <c r="A1369" s="1" t="s">
        <v>811</v>
      </c>
      <c r="B1369" s="1" t="s">
        <v>809</v>
      </c>
      <c r="C1369" s="1" t="s">
        <v>79</v>
      </c>
      <c r="D1369" s="1" t="s">
        <v>80</v>
      </c>
      <c r="E1369" s="1" t="s">
        <v>17</v>
      </c>
      <c r="F1369" s="1" t="s">
        <v>18</v>
      </c>
      <c r="G1369" s="1" t="s">
        <v>19</v>
      </c>
      <c r="H1369" s="1" t="s">
        <v>15</v>
      </c>
      <c r="I1369" s="1" t="s">
        <v>15</v>
      </c>
      <c r="J1369" s="12" t="s">
        <v>15</v>
      </c>
      <c r="K1369" s="9" t="str">
        <f t="shared" si="21"/>
        <v/>
      </c>
      <c r="L1369" s="1"/>
      <c r="M1369" s="1"/>
      <c r="N1369" s="1"/>
      <c r="O1369" s="1"/>
      <c r="P1369" s="1"/>
      <c r="Q1369" s="1"/>
    </row>
    <row r="1370" spans="1:17" x14ac:dyDescent="0.2">
      <c r="A1370" t="s">
        <v>854</v>
      </c>
      <c r="B1370" t="s">
        <v>855</v>
      </c>
      <c r="C1370" t="s">
        <v>79</v>
      </c>
      <c r="D1370" t="s">
        <v>80</v>
      </c>
      <c r="E1370" t="s">
        <v>17</v>
      </c>
      <c r="F1370" t="s">
        <v>18</v>
      </c>
      <c r="G1370" t="s">
        <v>19</v>
      </c>
      <c r="H1370" t="s">
        <v>15</v>
      </c>
      <c r="I1370" t="s">
        <v>15</v>
      </c>
      <c r="J1370" s="11" t="s">
        <v>15</v>
      </c>
      <c r="K1370" s="8" t="str">
        <f t="shared" si="21"/>
        <v/>
      </c>
      <c r="M1370">
        <f>MAX(H1370:H1371)</f>
        <v>0</v>
      </c>
      <c r="N1370">
        <f>SUM(I1370:I1371)</f>
        <v>0</v>
      </c>
      <c r="O1370">
        <f>SUM(J1370:J1371)</f>
        <v>0</v>
      </c>
      <c r="P1370" s="8" t="str">
        <f>IF(N1370&gt;0,O1370/N1370*100,"")</f>
        <v/>
      </c>
      <c r="Q1370" s="8" t="str">
        <f>IF(N1370&gt;0,O1370/M1370*100,"")</f>
        <v/>
      </c>
    </row>
    <row r="1371" spans="1:17" x14ac:dyDescent="0.2">
      <c r="A1371" s="1" t="s">
        <v>854</v>
      </c>
      <c r="B1371" s="1" t="s">
        <v>855</v>
      </c>
      <c r="C1371" s="1" t="s">
        <v>79</v>
      </c>
      <c r="D1371" s="1" t="s">
        <v>80</v>
      </c>
      <c r="E1371" s="1" t="s">
        <v>13</v>
      </c>
      <c r="F1371" s="1" t="s">
        <v>14</v>
      </c>
      <c r="G1371" s="1" t="s">
        <v>16</v>
      </c>
      <c r="H1371" s="1" t="s">
        <v>15</v>
      </c>
      <c r="I1371" s="1" t="s">
        <v>15</v>
      </c>
      <c r="J1371" s="12" t="s">
        <v>15</v>
      </c>
      <c r="K1371" s="9" t="str">
        <f t="shared" si="21"/>
        <v/>
      </c>
      <c r="L1371" s="1"/>
      <c r="M1371" s="1"/>
      <c r="N1371" s="1"/>
      <c r="O1371" s="1"/>
      <c r="P1371" s="1"/>
      <c r="Q1371" s="1"/>
    </row>
    <row r="1372" spans="1:17" x14ac:dyDescent="0.2">
      <c r="A1372" t="s">
        <v>856</v>
      </c>
      <c r="B1372" t="s">
        <v>857</v>
      </c>
      <c r="C1372" t="s">
        <v>79</v>
      </c>
      <c r="D1372" t="s">
        <v>80</v>
      </c>
      <c r="E1372" t="s">
        <v>13</v>
      </c>
      <c r="F1372" t="s">
        <v>14</v>
      </c>
      <c r="G1372" t="s">
        <v>16</v>
      </c>
      <c r="H1372" t="s">
        <v>15</v>
      </c>
      <c r="I1372" t="s">
        <v>15</v>
      </c>
      <c r="J1372" s="11" t="s">
        <v>15</v>
      </c>
      <c r="K1372" s="8" t="str">
        <f t="shared" si="21"/>
        <v/>
      </c>
      <c r="M1372">
        <f>MAX(H1372:H1373)</f>
        <v>0</v>
      </c>
      <c r="N1372">
        <f>SUM(I1372:I1373)</f>
        <v>0</v>
      </c>
      <c r="O1372">
        <f>SUM(J1372:J1373)</f>
        <v>0</v>
      </c>
      <c r="P1372" s="8" t="str">
        <f>IF(N1372&gt;0,O1372/N1372*100,"")</f>
        <v/>
      </c>
      <c r="Q1372" s="8" t="str">
        <f>IF(N1372&gt;0,O1372/M1372*100,"")</f>
        <v/>
      </c>
    </row>
    <row r="1373" spans="1:17" x14ac:dyDescent="0.2">
      <c r="A1373" s="1" t="s">
        <v>856</v>
      </c>
      <c r="B1373" s="1" t="s">
        <v>857</v>
      </c>
      <c r="C1373" s="1" t="s">
        <v>79</v>
      </c>
      <c r="D1373" s="1" t="s">
        <v>80</v>
      </c>
      <c r="E1373" s="1" t="s">
        <v>17</v>
      </c>
      <c r="F1373" s="1" t="s">
        <v>18</v>
      </c>
      <c r="G1373" s="1" t="s">
        <v>19</v>
      </c>
      <c r="H1373" s="1" t="s">
        <v>15</v>
      </c>
      <c r="I1373" s="1" t="s">
        <v>15</v>
      </c>
      <c r="J1373" s="12" t="s">
        <v>15</v>
      </c>
      <c r="K1373" s="9" t="str">
        <f t="shared" si="21"/>
        <v/>
      </c>
      <c r="L1373" s="1"/>
      <c r="M1373" s="1"/>
      <c r="N1373" s="1"/>
      <c r="O1373" s="1"/>
      <c r="P1373" s="1"/>
      <c r="Q1373" s="1"/>
    </row>
    <row r="1374" spans="1:17" x14ac:dyDescent="0.2">
      <c r="A1374" t="s">
        <v>257</v>
      </c>
      <c r="B1374" t="s">
        <v>258</v>
      </c>
      <c r="C1374" t="s">
        <v>79</v>
      </c>
      <c r="D1374" t="s">
        <v>80</v>
      </c>
      <c r="E1374" t="s">
        <v>17</v>
      </c>
      <c r="F1374" t="s">
        <v>18</v>
      </c>
      <c r="G1374" t="s">
        <v>19</v>
      </c>
      <c r="H1374" t="s">
        <v>15</v>
      </c>
      <c r="I1374" t="s">
        <v>15</v>
      </c>
      <c r="J1374" s="11" t="s">
        <v>15</v>
      </c>
      <c r="K1374" s="8" t="str">
        <f t="shared" si="21"/>
        <v/>
      </c>
      <c r="M1374">
        <f>MAX(H1374:H1375)</f>
        <v>0</v>
      </c>
      <c r="N1374">
        <f>SUM(I1374:I1375)</f>
        <v>0</v>
      </c>
      <c r="O1374">
        <f>SUM(J1374:J1375)</f>
        <v>0</v>
      </c>
      <c r="P1374" s="8" t="str">
        <f>IF(N1374&gt;0,O1374/N1374*100,"")</f>
        <v/>
      </c>
      <c r="Q1374" s="8" t="str">
        <f>IF(N1374&gt;0,O1374/M1374*100,"")</f>
        <v/>
      </c>
    </row>
    <row r="1375" spans="1:17" x14ac:dyDescent="0.2">
      <c r="A1375" s="1" t="s">
        <v>257</v>
      </c>
      <c r="B1375" s="1" t="s">
        <v>258</v>
      </c>
      <c r="C1375" s="1" t="s">
        <v>79</v>
      </c>
      <c r="D1375" s="1" t="s">
        <v>80</v>
      </c>
      <c r="E1375" s="1" t="s">
        <v>13</v>
      </c>
      <c r="F1375" s="1" t="s">
        <v>14</v>
      </c>
      <c r="G1375" s="1" t="s">
        <v>188</v>
      </c>
      <c r="H1375" s="1" t="s">
        <v>15</v>
      </c>
      <c r="I1375" s="1" t="s">
        <v>15</v>
      </c>
      <c r="J1375" s="12" t="s">
        <v>15</v>
      </c>
      <c r="K1375" s="9" t="str">
        <f t="shared" si="21"/>
        <v/>
      </c>
      <c r="L1375" s="1"/>
      <c r="M1375" s="1"/>
      <c r="N1375" s="1"/>
      <c r="O1375" s="1"/>
      <c r="P1375" s="1"/>
      <c r="Q1375" s="1"/>
    </row>
    <row r="1376" spans="1:17" x14ac:dyDescent="0.2">
      <c r="A1376" t="s">
        <v>259</v>
      </c>
      <c r="B1376" t="s">
        <v>260</v>
      </c>
      <c r="C1376" t="s">
        <v>79</v>
      </c>
      <c r="D1376" t="s">
        <v>80</v>
      </c>
      <c r="E1376" t="s">
        <v>13</v>
      </c>
      <c r="F1376" t="s">
        <v>14</v>
      </c>
      <c r="G1376" t="s">
        <v>188</v>
      </c>
      <c r="H1376" t="s">
        <v>15</v>
      </c>
      <c r="I1376" t="s">
        <v>15</v>
      </c>
      <c r="J1376" s="11" t="s">
        <v>15</v>
      </c>
      <c r="K1376" s="8" t="str">
        <f t="shared" si="21"/>
        <v/>
      </c>
      <c r="M1376">
        <f>MAX(H1376:H1377)</f>
        <v>0</v>
      </c>
      <c r="N1376">
        <f>SUM(I1376:I1377)</f>
        <v>0</v>
      </c>
      <c r="O1376">
        <f>SUM(J1376:J1377)</f>
        <v>0</v>
      </c>
      <c r="P1376" s="8" t="str">
        <f>IF(N1376&gt;0,O1376/N1376*100,"")</f>
        <v/>
      </c>
      <c r="Q1376" s="8" t="str">
        <f>IF(N1376&gt;0,O1376/M1376*100,"")</f>
        <v/>
      </c>
    </row>
    <row r="1377" spans="1:17" x14ac:dyDescent="0.2">
      <c r="A1377" s="1" t="s">
        <v>259</v>
      </c>
      <c r="B1377" s="1" t="s">
        <v>260</v>
      </c>
      <c r="C1377" s="1" t="s">
        <v>79</v>
      </c>
      <c r="D1377" s="1" t="s">
        <v>80</v>
      </c>
      <c r="E1377" s="1" t="s">
        <v>17</v>
      </c>
      <c r="F1377" s="1" t="s">
        <v>18</v>
      </c>
      <c r="G1377" s="1" t="s">
        <v>189</v>
      </c>
      <c r="H1377" s="1" t="s">
        <v>15</v>
      </c>
      <c r="I1377" s="1" t="s">
        <v>15</v>
      </c>
      <c r="J1377" s="12" t="s">
        <v>15</v>
      </c>
      <c r="K1377" s="9" t="str">
        <f t="shared" si="21"/>
        <v/>
      </c>
      <c r="L1377" s="1"/>
      <c r="M1377" s="1"/>
      <c r="N1377" s="1"/>
      <c r="O1377" s="1"/>
      <c r="P1377" s="1"/>
      <c r="Q1377" s="1"/>
    </row>
    <row r="1378" spans="1:17" x14ac:dyDescent="0.2">
      <c r="A1378" t="s">
        <v>425</v>
      </c>
      <c r="B1378" t="s">
        <v>424</v>
      </c>
      <c r="C1378" t="s">
        <v>79</v>
      </c>
      <c r="D1378" t="s">
        <v>80</v>
      </c>
      <c r="E1378" t="s">
        <v>13</v>
      </c>
      <c r="F1378" t="s">
        <v>14</v>
      </c>
      <c r="G1378" t="s">
        <v>330</v>
      </c>
      <c r="H1378" t="s">
        <v>15</v>
      </c>
      <c r="I1378" t="s">
        <v>15</v>
      </c>
      <c r="J1378" s="11" t="s">
        <v>15</v>
      </c>
      <c r="K1378" s="8" t="str">
        <f t="shared" si="21"/>
        <v/>
      </c>
      <c r="M1378">
        <f>MAX(H1378:H1379)</f>
        <v>0</v>
      </c>
      <c r="N1378">
        <f>SUM(I1378:I1379)</f>
        <v>0</v>
      </c>
      <c r="O1378">
        <f>SUM(J1378:J1379)</f>
        <v>0</v>
      </c>
      <c r="P1378" s="8" t="str">
        <f>IF(N1378&gt;0,O1378/N1378*100,"")</f>
        <v/>
      </c>
      <c r="Q1378" s="8" t="str">
        <f>IF(N1378&gt;0,O1378/M1378*100,"")</f>
        <v/>
      </c>
    </row>
    <row r="1379" spans="1:17" x14ac:dyDescent="0.2">
      <c r="A1379" s="1" t="s">
        <v>425</v>
      </c>
      <c r="B1379" s="1" t="s">
        <v>424</v>
      </c>
      <c r="C1379" s="1" t="s">
        <v>79</v>
      </c>
      <c r="D1379" s="1" t="s">
        <v>80</v>
      </c>
      <c r="E1379" s="1" t="s">
        <v>17</v>
      </c>
      <c r="F1379" s="1" t="s">
        <v>18</v>
      </c>
      <c r="G1379" s="1" t="s">
        <v>19</v>
      </c>
      <c r="H1379" s="1" t="s">
        <v>15</v>
      </c>
      <c r="I1379" s="1" t="s">
        <v>15</v>
      </c>
      <c r="J1379" s="12" t="s">
        <v>15</v>
      </c>
      <c r="K1379" s="9" t="str">
        <f t="shared" si="21"/>
        <v/>
      </c>
      <c r="L1379" s="1"/>
      <c r="M1379" s="1"/>
      <c r="N1379" s="1"/>
      <c r="O1379" s="1"/>
      <c r="P1379" s="1"/>
      <c r="Q1379" s="1"/>
    </row>
    <row r="1380" spans="1:17" x14ac:dyDescent="0.2">
      <c r="A1380" t="s">
        <v>430</v>
      </c>
      <c r="B1380" t="s">
        <v>428</v>
      </c>
      <c r="C1380" t="s">
        <v>79</v>
      </c>
      <c r="D1380" t="s">
        <v>80</v>
      </c>
      <c r="E1380" t="s">
        <v>17</v>
      </c>
      <c r="F1380" t="s">
        <v>18</v>
      </c>
      <c r="G1380" t="s">
        <v>19</v>
      </c>
      <c r="H1380" t="s">
        <v>15</v>
      </c>
      <c r="I1380" t="s">
        <v>15</v>
      </c>
      <c r="J1380" s="11" t="s">
        <v>15</v>
      </c>
      <c r="K1380" s="8" t="str">
        <f t="shared" si="21"/>
        <v/>
      </c>
      <c r="M1380">
        <f>MAX(H1380:H1381)</f>
        <v>0</v>
      </c>
      <c r="N1380">
        <f>SUM(I1380:I1381)</f>
        <v>0</v>
      </c>
      <c r="O1380">
        <f>SUM(J1380:J1381)</f>
        <v>0</v>
      </c>
      <c r="P1380" s="8" t="str">
        <f>IF(N1380&gt;0,O1380/N1380*100,"")</f>
        <v/>
      </c>
      <c r="Q1380" s="8" t="str">
        <f>IF(N1380&gt;0,O1380/M1380*100,"")</f>
        <v/>
      </c>
    </row>
    <row r="1381" spans="1:17" x14ac:dyDescent="0.2">
      <c r="A1381" s="1" t="s">
        <v>430</v>
      </c>
      <c r="B1381" s="1" t="s">
        <v>428</v>
      </c>
      <c r="C1381" s="1" t="s">
        <v>79</v>
      </c>
      <c r="D1381" s="1" t="s">
        <v>80</v>
      </c>
      <c r="E1381" s="1" t="s">
        <v>13</v>
      </c>
      <c r="F1381" s="1" t="s">
        <v>14</v>
      </c>
      <c r="G1381" s="1" t="s">
        <v>330</v>
      </c>
      <c r="H1381" s="1" t="s">
        <v>15</v>
      </c>
      <c r="I1381" s="1" t="s">
        <v>15</v>
      </c>
      <c r="J1381" s="12" t="s">
        <v>15</v>
      </c>
      <c r="K1381" s="9" t="str">
        <f t="shared" si="21"/>
        <v/>
      </c>
      <c r="L1381" s="1"/>
      <c r="M1381" s="1"/>
      <c r="N1381" s="1"/>
      <c r="O1381" s="1"/>
      <c r="P1381" s="1"/>
      <c r="Q1381" s="1"/>
    </row>
    <row r="1382" spans="1:17" x14ac:dyDescent="0.2">
      <c r="A1382" t="s">
        <v>647</v>
      </c>
      <c r="B1382" t="s">
        <v>648</v>
      </c>
      <c r="C1382" t="s">
        <v>79</v>
      </c>
      <c r="D1382" t="s">
        <v>80</v>
      </c>
      <c r="E1382" t="s">
        <v>17</v>
      </c>
      <c r="F1382" t="s">
        <v>18</v>
      </c>
      <c r="G1382" t="s">
        <v>19</v>
      </c>
      <c r="H1382" t="s">
        <v>15</v>
      </c>
      <c r="I1382" t="s">
        <v>15</v>
      </c>
      <c r="J1382" s="11" t="s">
        <v>15</v>
      </c>
      <c r="K1382" s="8" t="str">
        <f t="shared" si="21"/>
        <v/>
      </c>
      <c r="M1382">
        <f>MAX(H1382:H1383)</f>
        <v>0</v>
      </c>
      <c r="N1382">
        <f>SUM(I1382:I1383)</f>
        <v>0</v>
      </c>
      <c r="O1382">
        <f>SUM(J1382:J1383)</f>
        <v>0</v>
      </c>
      <c r="P1382" s="8" t="str">
        <f>IF(N1382&gt;0,O1382/N1382*100,"")</f>
        <v/>
      </c>
      <c r="Q1382" s="8" t="str">
        <f>IF(N1382&gt;0,O1382/M1382*100,"")</f>
        <v/>
      </c>
    </row>
    <row r="1383" spans="1:17" x14ac:dyDescent="0.2">
      <c r="A1383" s="1" t="s">
        <v>647</v>
      </c>
      <c r="B1383" s="1" t="s">
        <v>648</v>
      </c>
      <c r="C1383" s="1" t="s">
        <v>79</v>
      </c>
      <c r="D1383" s="1" t="s">
        <v>80</v>
      </c>
      <c r="E1383" s="1" t="s">
        <v>13</v>
      </c>
      <c r="F1383" s="1" t="s">
        <v>14</v>
      </c>
      <c r="G1383" s="1" t="s">
        <v>16</v>
      </c>
      <c r="H1383" s="1" t="s">
        <v>15</v>
      </c>
      <c r="I1383" s="1" t="s">
        <v>15</v>
      </c>
      <c r="J1383" s="12" t="s">
        <v>15</v>
      </c>
      <c r="K1383" s="9" t="str">
        <f t="shared" si="21"/>
        <v/>
      </c>
      <c r="L1383" s="1"/>
      <c r="M1383" s="1"/>
      <c r="N1383" s="1"/>
      <c r="O1383" s="1"/>
      <c r="P1383" s="1"/>
      <c r="Q1383" s="1"/>
    </row>
    <row r="1384" spans="1:17" x14ac:dyDescent="0.2">
      <c r="A1384" t="s">
        <v>653</v>
      </c>
      <c r="B1384" t="s">
        <v>652</v>
      </c>
      <c r="C1384" t="s">
        <v>79</v>
      </c>
      <c r="D1384" t="s">
        <v>80</v>
      </c>
      <c r="E1384" t="s">
        <v>13</v>
      </c>
      <c r="F1384" t="s">
        <v>14</v>
      </c>
      <c r="G1384" t="s">
        <v>16</v>
      </c>
      <c r="H1384" t="s">
        <v>15</v>
      </c>
      <c r="I1384" t="s">
        <v>15</v>
      </c>
      <c r="J1384" s="11" t="s">
        <v>15</v>
      </c>
      <c r="K1384" s="8" t="str">
        <f t="shared" si="21"/>
        <v/>
      </c>
      <c r="M1384">
        <f>MAX(H1384:H1385)</f>
        <v>0</v>
      </c>
      <c r="N1384">
        <f>SUM(I1384:I1385)</f>
        <v>0</v>
      </c>
      <c r="O1384">
        <f>SUM(J1384:J1385)</f>
        <v>0</v>
      </c>
      <c r="P1384" s="8" t="str">
        <f>IF(N1384&gt;0,O1384/N1384*100,"")</f>
        <v/>
      </c>
      <c r="Q1384" s="8" t="str">
        <f>IF(N1384&gt;0,O1384/M1384*100,"")</f>
        <v/>
      </c>
    </row>
    <row r="1385" spans="1:17" x14ac:dyDescent="0.2">
      <c r="A1385" s="1" t="s">
        <v>653</v>
      </c>
      <c r="B1385" s="1" t="s">
        <v>652</v>
      </c>
      <c r="C1385" s="1" t="s">
        <v>79</v>
      </c>
      <c r="D1385" s="1" t="s">
        <v>80</v>
      </c>
      <c r="E1385" s="1" t="s">
        <v>17</v>
      </c>
      <c r="F1385" s="1" t="s">
        <v>18</v>
      </c>
      <c r="G1385" s="1" t="s">
        <v>19</v>
      </c>
      <c r="H1385" s="1" t="s">
        <v>15</v>
      </c>
      <c r="I1385" s="1" t="s">
        <v>15</v>
      </c>
      <c r="J1385" s="12" t="s">
        <v>15</v>
      </c>
      <c r="K1385" s="9" t="str">
        <f t="shared" si="21"/>
        <v/>
      </c>
      <c r="L1385" s="1"/>
      <c r="M1385" s="1"/>
      <c r="N1385" s="1"/>
      <c r="O1385" s="1"/>
      <c r="P1385" s="1"/>
      <c r="Q1385" s="1"/>
    </row>
    <row r="1386" spans="1:17" x14ac:dyDescent="0.2">
      <c r="A1386" t="s">
        <v>858</v>
      </c>
      <c r="B1386" t="s">
        <v>859</v>
      </c>
      <c r="C1386" t="s">
        <v>79</v>
      </c>
      <c r="D1386" t="s">
        <v>80</v>
      </c>
      <c r="E1386" t="s">
        <v>13</v>
      </c>
      <c r="F1386" t="s">
        <v>14</v>
      </c>
      <c r="G1386" t="s">
        <v>16</v>
      </c>
      <c r="H1386" t="s">
        <v>15</v>
      </c>
      <c r="I1386" t="s">
        <v>15</v>
      </c>
      <c r="J1386" s="11" t="s">
        <v>15</v>
      </c>
      <c r="K1386" s="8" t="str">
        <f t="shared" si="21"/>
        <v/>
      </c>
      <c r="M1386">
        <f>MAX(H1386:H1387)</f>
        <v>0</v>
      </c>
      <c r="N1386">
        <f>SUM(I1386:I1387)</f>
        <v>0</v>
      </c>
      <c r="O1386">
        <f>SUM(J1386:J1387)</f>
        <v>0</v>
      </c>
      <c r="P1386" s="8" t="str">
        <f>IF(N1386&gt;0,O1386/N1386*100,"")</f>
        <v/>
      </c>
      <c r="Q1386" s="8" t="str">
        <f>IF(N1386&gt;0,O1386/M1386*100,"")</f>
        <v/>
      </c>
    </row>
    <row r="1387" spans="1:17" x14ac:dyDescent="0.2">
      <c r="A1387" s="1" t="s">
        <v>858</v>
      </c>
      <c r="B1387" s="1" t="s">
        <v>859</v>
      </c>
      <c r="C1387" s="1" t="s">
        <v>79</v>
      </c>
      <c r="D1387" s="1" t="s">
        <v>80</v>
      </c>
      <c r="E1387" s="1" t="s">
        <v>17</v>
      </c>
      <c r="F1387" s="1" t="s">
        <v>18</v>
      </c>
      <c r="G1387" s="1" t="s">
        <v>19</v>
      </c>
      <c r="H1387" s="1" t="s">
        <v>15</v>
      </c>
      <c r="I1387" s="1" t="s">
        <v>15</v>
      </c>
      <c r="J1387" s="12" t="s">
        <v>15</v>
      </c>
      <c r="K1387" s="9" t="str">
        <f t="shared" si="21"/>
        <v/>
      </c>
      <c r="L1387" s="1"/>
      <c r="M1387" s="1"/>
      <c r="N1387" s="1"/>
      <c r="O1387" s="1"/>
      <c r="P1387" s="1"/>
      <c r="Q1387" s="1"/>
    </row>
    <row r="1388" spans="1:17" x14ac:dyDescent="0.2">
      <c r="A1388" t="s">
        <v>860</v>
      </c>
      <c r="B1388" t="s">
        <v>861</v>
      </c>
      <c r="C1388" t="s">
        <v>79</v>
      </c>
      <c r="D1388" t="s">
        <v>80</v>
      </c>
      <c r="E1388" t="s">
        <v>17</v>
      </c>
      <c r="F1388" t="s">
        <v>18</v>
      </c>
      <c r="G1388" t="s">
        <v>19</v>
      </c>
      <c r="H1388" t="s">
        <v>15</v>
      </c>
      <c r="I1388" t="s">
        <v>15</v>
      </c>
      <c r="J1388" s="11" t="s">
        <v>15</v>
      </c>
      <c r="K1388" s="8" t="str">
        <f t="shared" si="21"/>
        <v/>
      </c>
      <c r="M1388">
        <f>MAX(H1388:H1389)</f>
        <v>0</v>
      </c>
      <c r="N1388">
        <f>SUM(I1388:I1389)</f>
        <v>0</v>
      </c>
      <c r="O1388">
        <f>SUM(J1388:J1389)</f>
        <v>0</v>
      </c>
      <c r="P1388" s="8" t="str">
        <f>IF(N1388&gt;0,O1388/N1388*100,"")</f>
        <v/>
      </c>
      <c r="Q1388" s="8" t="str">
        <f>IF(N1388&gt;0,O1388/M1388*100,"")</f>
        <v/>
      </c>
    </row>
    <row r="1389" spans="1:17" x14ac:dyDescent="0.2">
      <c r="A1389" s="1" t="s">
        <v>860</v>
      </c>
      <c r="B1389" s="1" t="s">
        <v>861</v>
      </c>
      <c r="C1389" s="1" t="s">
        <v>79</v>
      </c>
      <c r="D1389" s="1" t="s">
        <v>80</v>
      </c>
      <c r="E1389" s="1" t="s">
        <v>13</v>
      </c>
      <c r="F1389" s="1" t="s">
        <v>14</v>
      </c>
      <c r="G1389" s="1" t="s">
        <v>16</v>
      </c>
      <c r="H1389" s="1" t="s">
        <v>15</v>
      </c>
      <c r="I1389" s="1" t="s">
        <v>15</v>
      </c>
      <c r="J1389" s="12" t="s">
        <v>15</v>
      </c>
      <c r="K1389" s="9" t="str">
        <f t="shared" si="21"/>
        <v/>
      </c>
      <c r="L1389" s="1"/>
      <c r="M1389" s="1"/>
      <c r="N1389" s="1"/>
      <c r="O1389" s="1"/>
      <c r="P1389" s="1"/>
      <c r="Q1389" s="1"/>
    </row>
    <row r="1390" spans="1:17" x14ac:dyDescent="0.2">
      <c r="A1390" t="s">
        <v>1198</v>
      </c>
      <c r="B1390" t="s">
        <v>1197</v>
      </c>
      <c r="C1390" t="s">
        <v>79</v>
      </c>
      <c r="D1390" t="s">
        <v>80</v>
      </c>
      <c r="E1390" t="s">
        <v>23</v>
      </c>
      <c r="F1390" t="s">
        <v>24</v>
      </c>
      <c r="G1390" t="s">
        <v>25</v>
      </c>
      <c r="H1390" t="s">
        <v>15</v>
      </c>
      <c r="I1390" t="s">
        <v>15</v>
      </c>
      <c r="J1390" s="11" t="s">
        <v>15</v>
      </c>
      <c r="K1390" s="8" t="str">
        <f t="shared" si="21"/>
        <v/>
      </c>
      <c r="M1390">
        <f>MAX(H1390:H1391)</f>
        <v>0</v>
      </c>
      <c r="N1390">
        <f>SUM(I1390:I1391)</f>
        <v>0</v>
      </c>
      <c r="O1390">
        <f>SUM(J1390:J1391)</f>
        <v>0</v>
      </c>
      <c r="P1390" s="8" t="str">
        <f>IF(N1390&gt;0,O1390/N1390*100,"")</f>
        <v/>
      </c>
      <c r="Q1390" s="8" t="str">
        <f>IF(N1390&gt;0,O1390/M1390*100,"")</f>
        <v/>
      </c>
    </row>
    <row r="1391" spans="1:17" x14ac:dyDescent="0.2">
      <c r="A1391" s="1" t="s">
        <v>1198</v>
      </c>
      <c r="B1391" s="1" t="s">
        <v>1197</v>
      </c>
      <c r="C1391" s="1" t="s">
        <v>79</v>
      </c>
      <c r="D1391" s="1" t="s">
        <v>80</v>
      </c>
      <c r="E1391" s="1" t="s">
        <v>13</v>
      </c>
      <c r="F1391" s="1" t="s">
        <v>14</v>
      </c>
      <c r="G1391" s="1" t="s">
        <v>16</v>
      </c>
      <c r="H1391" s="1" t="s">
        <v>15</v>
      </c>
      <c r="I1391" s="1" t="s">
        <v>15</v>
      </c>
      <c r="J1391" s="12" t="s">
        <v>15</v>
      </c>
      <c r="K1391" s="9" t="str">
        <f t="shared" si="21"/>
        <v/>
      </c>
      <c r="L1391" s="1"/>
      <c r="M1391" s="1"/>
      <c r="N1391" s="1"/>
      <c r="O1391" s="1"/>
      <c r="P1391" s="1"/>
      <c r="Q1391" s="1"/>
    </row>
    <row r="1392" spans="1:17" x14ac:dyDescent="0.2">
      <c r="A1392" t="s">
        <v>1199</v>
      </c>
      <c r="B1392" t="s">
        <v>1200</v>
      </c>
      <c r="C1392" t="s">
        <v>79</v>
      </c>
      <c r="D1392" t="s">
        <v>80</v>
      </c>
      <c r="E1392" t="s">
        <v>23</v>
      </c>
      <c r="F1392" t="s">
        <v>24</v>
      </c>
      <c r="G1392" t="s">
        <v>25</v>
      </c>
      <c r="H1392" t="s">
        <v>15</v>
      </c>
      <c r="I1392" t="s">
        <v>15</v>
      </c>
      <c r="J1392" s="11" t="s">
        <v>15</v>
      </c>
      <c r="K1392" s="8" t="str">
        <f t="shared" si="21"/>
        <v/>
      </c>
      <c r="M1392">
        <f>MAX(H1392:H1393)</f>
        <v>0</v>
      </c>
      <c r="N1392">
        <f>SUM(I1392:I1393)</f>
        <v>0</v>
      </c>
      <c r="O1392">
        <f>SUM(J1392:J1393)</f>
        <v>0</v>
      </c>
      <c r="P1392" s="8" t="str">
        <f>IF(N1392&gt;0,O1392/N1392*100,"")</f>
        <v/>
      </c>
      <c r="Q1392" s="8" t="str">
        <f>IF(N1392&gt;0,O1392/M1392*100,"")</f>
        <v/>
      </c>
    </row>
    <row r="1393" spans="1:17" x14ac:dyDescent="0.2">
      <c r="A1393" s="1" t="s">
        <v>1199</v>
      </c>
      <c r="B1393" s="1" t="s">
        <v>1200</v>
      </c>
      <c r="C1393" s="1" t="s">
        <v>79</v>
      </c>
      <c r="D1393" s="1" t="s">
        <v>80</v>
      </c>
      <c r="E1393" s="1" t="s">
        <v>13</v>
      </c>
      <c r="F1393" s="1" t="s">
        <v>14</v>
      </c>
      <c r="G1393" s="1" t="s">
        <v>16</v>
      </c>
      <c r="H1393" s="1" t="s">
        <v>15</v>
      </c>
      <c r="I1393" s="1" t="s">
        <v>15</v>
      </c>
      <c r="J1393" s="12" t="s">
        <v>15</v>
      </c>
      <c r="K1393" s="9" t="str">
        <f t="shared" si="21"/>
        <v/>
      </c>
      <c r="L1393" s="1"/>
      <c r="M1393" s="1"/>
      <c r="N1393" s="1"/>
      <c r="O1393" s="1"/>
      <c r="P1393" s="1"/>
      <c r="Q1393" s="1"/>
    </row>
    <row r="1394" spans="1:17" x14ac:dyDescent="0.2">
      <c r="A1394" t="s">
        <v>1353</v>
      </c>
      <c r="B1394" t="s">
        <v>1352</v>
      </c>
      <c r="C1394" t="s">
        <v>79</v>
      </c>
      <c r="D1394" t="s">
        <v>80</v>
      </c>
      <c r="E1394" t="s">
        <v>17</v>
      </c>
      <c r="F1394" t="s">
        <v>18</v>
      </c>
      <c r="G1394" t="s">
        <v>19</v>
      </c>
      <c r="H1394" t="s">
        <v>15</v>
      </c>
      <c r="I1394" t="s">
        <v>15</v>
      </c>
      <c r="J1394" s="11" t="s">
        <v>15</v>
      </c>
      <c r="K1394" s="8" t="str">
        <f t="shared" si="21"/>
        <v/>
      </c>
      <c r="M1394">
        <f>MAX(H1394:H1395)</f>
        <v>0</v>
      </c>
      <c r="N1394">
        <f>SUM(I1394:I1395)</f>
        <v>0</v>
      </c>
      <c r="O1394">
        <f>SUM(J1394:J1395)</f>
        <v>0</v>
      </c>
      <c r="P1394" s="8" t="str">
        <f>IF(N1394&gt;0,O1394/N1394*100,"")</f>
        <v/>
      </c>
      <c r="Q1394" s="8" t="str">
        <f>IF(N1394&gt;0,O1394/M1394*100,"")</f>
        <v/>
      </c>
    </row>
    <row r="1395" spans="1:17" x14ac:dyDescent="0.2">
      <c r="A1395" s="1" t="s">
        <v>1353</v>
      </c>
      <c r="B1395" s="1" t="s">
        <v>1352</v>
      </c>
      <c r="C1395" s="1" t="s">
        <v>79</v>
      </c>
      <c r="D1395" s="1" t="s">
        <v>80</v>
      </c>
      <c r="E1395" s="1" t="s">
        <v>13</v>
      </c>
      <c r="F1395" s="1" t="s">
        <v>14</v>
      </c>
      <c r="G1395" s="1" t="s">
        <v>16</v>
      </c>
      <c r="H1395" s="1" t="s">
        <v>15</v>
      </c>
      <c r="I1395" s="1" t="s">
        <v>15</v>
      </c>
      <c r="J1395" s="12" t="s">
        <v>15</v>
      </c>
      <c r="K1395" s="9" t="str">
        <f t="shared" si="21"/>
        <v/>
      </c>
      <c r="L1395" s="1"/>
      <c r="M1395" s="1"/>
      <c r="N1395" s="1"/>
      <c r="O1395" s="1"/>
      <c r="P1395" s="1"/>
      <c r="Q1395" s="1"/>
    </row>
    <row r="1396" spans="1:17" x14ac:dyDescent="0.2">
      <c r="A1396" t="s">
        <v>1355</v>
      </c>
      <c r="B1396" t="s">
        <v>1356</v>
      </c>
      <c r="C1396" t="s">
        <v>79</v>
      </c>
      <c r="D1396" t="s">
        <v>80</v>
      </c>
      <c r="E1396" t="s">
        <v>13</v>
      </c>
      <c r="F1396" t="s">
        <v>14</v>
      </c>
      <c r="G1396" t="s">
        <v>188</v>
      </c>
      <c r="H1396" t="s">
        <v>15</v>
      </c>
      <c r="I1396" t="s">
        <v>15</v>
      </c>
      <c r="J1396" s="11" t="s">
        <v>15</v>
      </c>
      <c r="K1396" s="8" t="str">
        <f t="shared" si="21"/>
        <v/>
      </c>
      <c r="M1396">
        <f>MAX(H1396:H1397)</f>
        <v>0</v>
      </c>
      <c r="N1396">
        <f>SUM(I1396:I1397)</f>
        <v>0</v>
      </c>
      <c r="O1396">
        <f>SUM(J1396:J1397)</f>
        <v>0</v>
      </c>
      <c r="P1396" s="8" t="str">
        <f>IF(N1396&gt;0,O1396/N1396*100,"")</f>
        <v/>
      </c>
      <c r="Q1396" s="8" t="str">
        <f>IF(N1396&gt;0,O1396/M1396*100,"")</f>
        <v/>
      </c>
    </row>
    <row r="1397" spans="1:17" x14ac:dyDescent="0.2">
      <c r="A1397" s="1" t="s">
        <v>1355</v>
      </c>
      <c r="B1397" s="1" t="s">
        <v>1356</v>
      </c>
      <c r="C1397" s="1" t="s">
        <v>79</v>
      </c>
      <c r="D1397" s="1" t="s">
        <v>80</v>
      </c>
      <c r="E1397" s="1" t="s">
        <v>17</v>
      </c>
      <c r="F1397" s="1" t="s">
        <v>18</v>
      </c>
      <c r="G1397" s="1" t="s">
        <v>189</v>
      </c>
      <c r="H1397" s="1" t="s">
        <v>15</v>
      </c>
      <c r="I1397" s="1" t="s">
        <v>15</v>
      </c>
      <c r="J1397" s="12" t="s">
        <v>15</v>
      </c>
      <c r="K1397" s="9" t="str">
        <f t="shared" si="21"/>
        <v/>
      </c>
      <c r="L1397" s="1"/>
      <c r="M1397" s="1"/>
      <c r="N1397" s="1"/>
      <c r="O1397" s="1"/>
      <c r="P1397" s="1"/>
      <c r="Q1397" s="1"/>
    </row>
    <row r="1398" spans="1:17" x14ac:dyDescent="0.2">
      <c r="A1398" t="s">
        <v>77</v>
      </c>
      <c r="B1398" t="s">
        <v>78</v>
      </c>
      <c r="C1398" t="s">
        <v>79</v>
      </c>
      <c r="D1398" t="s">
        <v>80</v>
      </c>
      <c r="E1398" t="s">
        <v>13</v>
      </c>
      <c r="F1398" t="s">
        <v>14</v>
      </c>
      <c r="G1398" t="s">
        <v>16</v>
      </c>
      <c r="H1398">
        <v>2</v>
      </c>
      <c r="I1398" t="s">
        <v>15</v>
      </c>
      <c r="J1398" s="11" t="s">
        <v>15</v>
      </c>
      <c r="K1398" s="8" t="str">
        <f t="shared" si="21"/>
        <v/>
      </c>
      <c r="M1398">
        <f>MAX(H1398:H1399)</f>
        <v>2</v>
      </c>
      <c r="N1398">
        <f>SUM(I1398:I1399)</f>
        <v>0</v>
      </c>
      <c r="O1398">
        <f>SUM(J1398:J1399)</f>
        <v>0</v>
      </c>
      <c r="P1398" s="8" t="str">
        <f>IF(N1398&gt;0,O1398/N1398*100,"")</f>
        <v/>
      </c>
      <c r="Q1398" s="8" t="str">
        <f>IF(N1398&gt;0,O1398/M1398*100,"")</f>
        <v/>
      </c>
    </row>
    <row r="1399" spans="1:17" x14ac:dyDescent="0.2">
      <c r="A1399" s="1" t="s">
        <v>77</v>
      </c>
      <c r="B1399" s="1" t="s">
        <v>78</v>
      </c>
      <c r="C1399" s="1" t="s">
        <v>79</v>
      </c>
      <c r="D1399" s="1" t="s">
        <v>80</v>
      </c>
      <c r="E1399" s="1" t="s">
        <v>17</v>
      </c>
      <c r="F1399" s="1" t="s">
        <v>18</v>
      </c>
      <c r="G1399" s="1" t="s">
        <v>19</v>
      </c>
      <c r="H1399" s="1">
        <v>2</v>
      </c>
      <c r="I1399" s="1" t="s">
        <v>15</v>
      </c>
      <c r="J1399" s="12" t="s">
        <v>15</v>
      </c>
      <c r="K1399" s="9" t="str">
        <f t="shared" si="21"/>
        <v/>
      </c>
      <c r="L1399" s="1"/>
      <c r="M1399" s="1"/>
      <c r="N1399" s="1"/>
      <c r="O1399" s="1"/>
      <c r="P1399" s="1"/>
      <c r="Q1399" s="1"/>
    </row>
    <row r="1400" spans="1:17" x14ac:dyDescent="0.2">
      <c r="A1400" t="s">
        <v>349</v>
      </c>
      <c r="B1400" t="s">
        <v>348</v>
      </c>
      <c r="C1400" t="s">
        <v>79</v>
      </c>
      <c r="D1400" t="s">
        <v>80</v>
      </c>
      <c r="E1400" t="s">
        <v>23</v>
      </c>
      <c r="F1400" t="s">
        <v>24</v>
      </c>
      <c r="G1400" t="s">
        <v>25</v>
      </c>
      <c r="H1400" t="s">
        <v>15</v>
      </c>
      <c r="I1400" t="s">
        <v>15</v>
      </c>
      <c r="J1400" s="11" t="s">
        <v>15</v>
      </c>
      <c r="K1400" s="8" t="str">
        <f t="shared" si="21"/>
        <v/>
      </c>
      <c r="M1400">
        <f>MAX(H1400:H1401)</f>
        <v>0</v>
      </c>
      <c r="N1400">
        <f>SUM(I1400:I1401)</f>
        <v>0</v>
      </c>
      <c r="O1400">
        <f>SUM(J1400:J1401)</f>
        <v>0</v>
      </c>
      <c r="P1400" s="8" t="str">
        <f>IF(N1400&gt;0,O1400/N1400*100,"")</f>
        <v/>
      </c>
      <c r="Q1400" s="8" t="str">
        <f>IF(N1400&gt;0,O1400/M1400*100,"")</f>
        <v/>
      </c>
    </row>
    <row r="1401" spans="1:17" x14ac:dyDescent="0.2">
      <c r="A1401" s="1" t="s">
        <v>349</v>
      </c>
      <c r="B1401" s="1" t="s">
        <v>348</v>
      </c>
      <c r="C1401" s="1" t="s">
        <v>79</v>
      </c>
      <c r="D1401" s="1" t="s">
        <v>80</v>
      </c>
      <c r="E1401" s="1" t="s">
        <v>13</v>
      </c>
      <c r="F1401" s="1" t="s">
        <v>14</v>
      </c>
      <c r="G1401" s="1" t="s">
        <v>16</v>
      </c>
      <c r="H1401" s="1" t="s">
        <v>15</v>
      </c>
      <c r="I1401" s="1" t="s">
        <v>15</v>
      </c>
      <c r="J1401" s="12" t="s">
        <v>15</v>
      </c>
      <c r="K1401" s="9" t="str">
        <f t="shared" si="21"/>
        <v/>
      </c>
      <c r="L1401" s="1"/>
      <c r="M1401" s="1"/>
      <c r="N1401" s="1"/>
      <c r="O1401" s="1"/>
      <c r="P1401" s="1"/>
      <c r="Q1401" s="1"/>
    </row>
    <row r="1402" spans="1:17" x14ac:dyDescent="0.2">
      <c r="A1402" t="s">
        <v>356</v>
      </c>
      <c r="B1402" t="s">
        <v>353</v>
      </c>
      <c r="C1402" t="s">
        <v>79</v>
      </c>
      <c r="D1402" t="s">
        <v>80</v>
      </c>
      <c r="E1402" t="s">
        <v>23</v>
      </c>
      <c r="F1402" t="s">
        <v>24</v>
      </c>
      <c r="G1402" t="s">
        <v>25</v>
      </c>
      <c r="H1402" t="s">
        <v>15</v>
      </c>
      <c r="I1402" t="s">
        <v>15</v>
      </c>
      <c r="J1402" s="11" t="s">
        <v>15</v>
      </c>
      <c r="K1402" s="8" t="str">
        <f t="shared" si="21"/>
        <v/>
      </c>
      <c r="M1402">
        <f>MAX(H1402:H1403)</f>
        <v>0</v>
      </c>
      <c r="N1402">
        <f>SUM(I1402:I1403)</f>
        <v>0</v>
      </c>
      <c r="O1402">
        <f>SUM(J1402:J1403)</f>
        <v>0</v>
      </c>
      <c r="P1402" s="8" t="str">
        <f>IF(N1402&gt;0,O1402/N1402*100,"")</f>
        <v/>
      </c>
      <c r="Q1402" s="8" t="str">
        <f>IF(N1402&gt;0,O1402/M1402*100,"")</f>
        <v/>
      </c>
    </row>
    <row r="1403" spans="1:17" x14ac:dyDescent="0.2">
      <c r="A1403" s="1" t="s">
        <v>356</v>
      </c>
      <c r="B1403" s="1" t="s">
        <v>353</v>
      </c>
      <c r="C1403" s="1" t="s">
        <v>79</v>
      </c>
      <c r="D1403" s="1" t="s">
        <v>80</v>
      </c>
      <c r="E1403" s="1" t="s">
        <v>13</v>
      </c>
      <c r="F1403" s="1" t="s">
        <v>14</v>
      </c>
      <c r="G1403" s="1" t="s">
        <v>16</v>
      </c>
      <c r="H1403" s="1" t="s">
        <v>15</v>
      </c>
      <c r="I1403" s="1" t="s">
        <v>15</v>
      </c>
      <c r="J1403" s="12" t="s">
        <v>15</v>
      </c>
      <c r="K1403" s="9" t="str">
        <f t="shared" si="21"/>
        <v/>
      </c>
      <c r="L1403" s="1"/>
      <c r="M1403" s="1"/>
      <c r="N1403" s="1"/>
      <c r="O1403" s="1"/>
      <c r="P1403" s="1"/>
      <c r="Q1403" s="1"/>
    </row>
    <row r="1404" spans="1:17" x14ac:dyDescent="0.2">
      <c r="A1404" t="s">
        <v>443</v>
      </c>
      <c r="B1404" t="s">
        <v>442</v>
      </c>
      <c r="C1404" t="s">
        <v>79</v>
      </c>
      <c r="D1404" t="s">
        <v>80</v>
      </c>
      <c r="E1404" t="s">
        <v>13</v>
      </c>
      <c r="F1404" t="s">
        <v>14</v>
      </c>
      <c r="G1404" t="s">
        <v>16</v>
      </c>
      <c r="H1404">
        <v>1</v>
      </c>
      <c r="I1404" t="s">
        <v>15</v>
      </c>
      <c r="J1404" s="11" t="s">
        <v>15</v>
      </c>
      <c r="K1404" s="8" t="str">
        <f t="shared" si="21"/>
        <v/>
      </c>
      <c r="M1404">
        <f>MAX(H1404:H1405)</f>
        <v>1</v>
      </c>
      <c r="N1404">
        <f>SUM(I1404:I1405)</f>
        <v>0</v>
      </c>
      <c r="O1404">
        <f>SUM(J1404:J1405)</f>
        <v>0</v>
      </c>
      <c r="P1404" s="8" t="str">
        <f>IF(N1404&gt;0,O1404/N1404*100,"")</f>
        <v/>
      </c>
      <c r="Q1404" s="8" t="str">
        <f>IF(N1404&gt;0,O1404/M1404*100,"")</f>
        <v/>
      </c>
    </row>
    <row r="1405" spans="1:17" x14ac:dyDescent="0.2">
      <c r="A1405" s="1" t="s">
        <v>443</v>
      </c>
      <c r="B1405" s="1" t="s">
        <v>442</v>
      </c>
      <c r="C1405" s="1" t="s">
        <v>79</v>
      </c>
      <c r="D1405" s="1" t="s">
        <v>80</v>
      </c>
      <c r="E1405" s="1" t="s">
        <v>17</v>
      </c>
      <c r="F1405" s="1" t="s">
        <v>18</v>
      </c>
      <c r="G1405" s="1" t="s">
        <v>19</v>
      </c>
      <c r="H1405" s="1">
        <v>1</v>
      </c>
      <c r="I1405" s="1" t="s">
        <v>15</v>
      </c>
      <c r="J1405" s="12" t="s">
        <v>15</v>
      </c>
      <c r="K1405" s="9" t="str">
        <f t="shared" si="21"/>
        <v/>
      </c>
      <c r="L1405" s="1"/>
      <c r="M1405" s="1"/>
      <c r="N1405" s="1"/>
      <c r="O1405" s="1"/>
      <c r="P1405" s="1"/>
      <c r="Q1405" s="1"/>
    </row>
    <row r="1406" spans="1:17" x14ac:dyDescent="0.2">
      <c r="A1406" t="s">
        <v>447</v>
      </c>
      <c r="B1406" t="s">
        <v>446</v>
      </c>
      <c r="C1406" t="s">
        <v>79</v>
      </c>
      <c r="D1406" t="s">
        <v>80</v>
      </c>
      <c r="E1406" t="s">
        <v>17</v>
      </c>
      <c r="F1406" t="s">
        <v>18</v>
      </c>
      <c r="G1406" t="s">
        <v>19</v>
      </c>
      <c r="H1406">
        <v>1</v>
      </c>
      <c r="I1406" t="s">
        <v>15</v>
      </c>
      <c r="J1406" s="11" t="s">
        <v>15</v>
      </c>
      <c r="K1406" s="8" t="str">
        <f t="shared" si="21"/>
        <v/>
      </c>
      <c r="M1406">
        <f>MAX(H1406:H1407)</f>
        <v>1</v>
      </c>
      <c r="N1406">
        <f>SUM(I1406:I1407)</f>
        <v>0</v>
      </c>
      <c r="O1406">
        <f>SUM(J1406:J1407)</f>
        <v>0</v>
      </c>
      <c r="P1406" s="8" t="str">
        <f>IF(N1406&gt;0,O1406/N1406*100,"")</f>
        <v/>
      </c>
      <c r="Q1406" s="8" t="str">
        <f>IF(N1406&gt;0,O1406/M1406*100,"")</f>
        <v/>
      </c>
    </row>
    <row r="1407" spans="1:17" x14ac:dyDescent="0.2">
      <c r="A1407" s="1" t="s">
        <v>447</v>
      </c>
      <c r="B1407" s="1" t="s">
        <v>446</v>
      </c>
      <c r="C1407" s="1" t="s">
        <v>79</v>
      </c>
      <c r="D1407" s="1" t="s">
        <v>80</v>
      </c>
      <c r="E1407" s="1" t="s">
        <v>13</v>
      </c>
      <c r="F1407" s="1" t="s">
        <v>14</v>
      </c>
      <c r="G1407" s="1" t="s">
        <v>16</v>
      </c>
      <c r="H1407" s="1">
        <v>1</v>
      </c>
      <c r="I1407" s="1" t="s">
        <v>15</v>
      </c>
      <c r="J1407" s="12" t="s">
        <v>15</v>
      </c>
      <c r="K1407" s="9" t="str">
        <f t="shared" ref="K1407:K1470" si="22">IF(I1407&lt;&gt;"",J1407/I1407*100,"")</f>
        <v/>
      </c>
      <c r="L1407" s="1"/>
      <c r="M1407" s="1"/>
      <c r="N1407" s="1"/>
      <c r="O1407" s="1"/>
      <c r="P1407" s="1"/>
      <c r="Q1407" s="1"/>
    </row>
    <row r="1408" spans="1:17" x14ac:dyDescent="0.2">
      <c r="A1408" t="s">
        <v>486</v>
      </c>
      <c r="B1408" t="s">
        <v>487</v>
      </c>
      <c r="C1408" t="s">
        <v>79</v>
      </c>
      <c r="D1408" t="s">
        <v>80</v>
      </c>
      <c r="E1408" t="s">
        <v>17</v>
      </c>
      <c r="F1408" t="s">
        <v>18</v>
      </c>
      <c r="G1408" t="s">
        <v>19</v>
      </c>
      <c r="H1408" t="s">
        <v>15</v>
      </c>
      <c r="I1408" t="s">
        <v>15</v>
      </c>
      <c r="J1408" s="11" t="s">
        <v>15</v>
      </c>
      <c r="K1408" s="8" t="str">
        <f t="shared" si="22"/>
        <v/>
      </c>
      <c r="M1408">
        <f>MAX(H1408:H1409)</f>
        <v>0</v>
      </c>
      <c r="N1408">
        <f>SUM(I1408:I1409)</f>
        <v>0</v>
      </c>
      <c r="O1408">
        <f>SUM(J1408:J1409)</f>
        <v>0</v>
      </c>
      <c r="P1408" s="8" t="str">
        <f>IF(N1408&gt;0,O1408/N1408*100,"")</f>
        <v/>
      </c>
      <c r="Q1408" s="8" t="str">
        <f>IF(N1408&gt;0,O1408/M1408*100,"")</f>
        <v/>
      </c>
    </row>
    <row r="1409" spans="1:17" x14ac:dyDescent="0.2">
      <c r="A1409" s="1" t="s">
        <v>486</v>
      </c>
      <c r="B1409" s="1" t="s">
        <v>487</v>
      </c>
      <c r="C1409" s="1" t="s">
        <v>79</v>
      </c>
      <c r="D1409" s="1" t="s">
        <v>80</v>
      </c>
      <c r="E1409" s="1" t="s">
        <v>13</v>
      </c>
      <c r="F1409" s="1" t="s">
        <v>14</v>
      </c>
      <c r="G1409" s="1" t="s">
        <v>16</v>
      </c>
      <c r="H1409" s="1" t="s">
        <v>15</v>
      </c>
      <c r="I1409" s="1" t="s">
        <v>15</v>
      </c>
      <c r="J1409" s="12" t="s">
        <v>15</v>
      </c>
      <c r="K1409" s="9" t="str">
        <f t="shared" si="22"/>
        <v/>
      </c>
      <c r="L1409" s="1"/>
      <c r="M1409" s="1"/>
      <c r="N1409" s="1"/>
      <c r="O1409" s="1"/>
      <c r="P1409" s="1"/>
      <c r="Q1409" s="1"/>
    </row>
    <row r="1410" spans="1:17" x14ac:dyDescent="0.2">
      <c r="A1410" t="s">
        <v>490</v>
      </c>
      <c r="B1410" t="s">
        <v>491</v>
      </c>
      <c r="C1410" t="s">
        <v>79</v>
      </c>
      <c r="D1410" t="s">
        <v>80</v>
      </c>
      <c r="E1410" t="s">
        <v>17</v>
      </c>
      <c r="F1410" t="s">
        <v>18</v>
      </c>
      <c r="G1410" t="s">
        <v>19</v>
      </c>
      <c r="H1410" t="s">
        <v>15</v>
      </c>
      <c r="I1410" t="s">
        <v>15</v>
      </c>
      <c r="J1410" s="11" t="s">
        <v>15</v>
      </c>
      <c r="K1410" s="8" t="str">
        <f t="shared" si="22"/>
        <v/>
      </c>
      <c r="M1410">
        <f>MAX(H1410:H1411)</f>
        <v>0</v>
      </c>
      <c r="N1410">
        <f>SUM(I1410:I1411)</f>
        <v>0</v>
      </c>
      <c r="O1410">
        <f>SUM(J1410:J1411)</f>
        <v>0</v>
      </c>
      <c r="P1410" s="8" t="str">
        <f>IF(N1410&gt;0,O1410/N1410*100,"")</f>
        <v/>
      </c>
      <c r="Q1410" s="8" t="str">
        <f>IF(N1410&gt;0,O1410/M1410*100,"")</f>
        <v/>
      </c>
    </row>
    <row r="1411" spans="1:17" x14ac:dyDescent="0.2">
      <c r="A1411" s="1" t="s">
        <v>490</v>
      </c>
      <c r="B1411" s="1" t="s">
        <v>491</v>
      </c>
      <c r="C1411" s="1" t="s">
        <v>79</v>
      </c>
      <c r="D1411" s="1" t="s">
        <v>80</v>
      </c>
      <c r="E1411" s="1" t="s">
        <v>13</v>
      </c>
      <c r="F1411" s="1" t="s">
        <v>14</v>
      </c>
      <c r="G1411" s="1" t="s">
        <v>16</v>
      </c>
      <c r="H1411" s="1" t="s">
        <v>15</v>
      </c>
      <c r="I1411" s="1" t="s">
        <v>15</v>
      </c>
      <c r="J1411" s="12" t="s">
        <v>15</v>
      </c>
      <c r="K1411" s="9" t="str">
        <f t="shared" si="22"/>
        <v/>
      </c>
      <c r="L1411" s="1"/>
      <c r="M1411" s="1"/>
      <c r="N1411" s="1"/>
      <c r="O1411" s="1"/>
      <c r="P1411" s="1"/>
      <c r="Q1411" s="1"/>
    </row>
    <row r="1412" spans="1:17" x14ac:dyDescent="0.2">
      <c r="A1412" t="s">
        <v>756</v>
      </c>
      <c r="B1412" t="s">
        <v>757</v>
      </c>
      <c r="C1412" t="s">
        <v>79</v>
      </c>
      <c r="D1412" t="s">
        <v>80</v>
      </c>
      <c r="E1412" t="s">
        <v>13</v>
      </c>
      <c r="F1412" t="s">
        <v>14</v>
      </c>
      <c r="G1412" t="s">
        <v>16</v>
      </c>
      <c r="H1412" t="s">
        <v>15</v>
      </c>
      <c r="I1412" t="s">
        <v>15</v>
      </c>
      <c r="J1412" s="11" t="s">
        <v>15</v>
      </c>
      <c r="K1412" s="8" t="str">
        <f t="shared" si="22"/>
        <v/>
      </c>
      <c r="M1412">
        <f>MAX(H1412:H1413)</f>
        <v>0</v>
      </c>
      <c r="N1412">
        <f>SUM(I1412:I1413)</f>
        <v>0</v>
      </c>
      <c r="O1412">
        <f>SUM(J1412:J1413)</f>
        <v>0</v>
      </c>
      <c r="P1412" s="8" t="str">
        <f>IF(N1412&gt;0,O1412/N1412*100,"")</f>
        <v/>
      </c>
      <c r="Q1412" s="8" t="str">
        <f>IF(N1412&gt;0,O1412/M1412*100,"")</f>
        <v/>
      </c>
    </row>
    <row r="1413" spans="1:17" x14ac:dyDescent="0.2">
      <c r="A1413" s="1" t="s">
        <v>756</v>
      </c>
      <c r="B1413" s="1" t="s">
        <v>757</v>
      </c>
      <c r="C1413" s="1" t="s">
        <v>79</v>
      </c>
      <c r="D1413" s="1" t="s">
        <v>80</v>
      </c>
      <c r="E1413" s="1" t="s">
        <v>17</v>
      </c>
      <c r="F1413" s="1" t="s">
        <v>18</v>
      </c>
      <c r="G1413" s="1" t="s">
        <v>19</v>
      </c>
      <c r="H1413" s="1" t="s">
        <v>15</v>
      </c>
      <c r="I1413" s="1" t="s">
        <v>15</v>
      </c>
      <c r="J1413" s="12" t="s">
        <v>15</v>
      </c>
      <c r="K1413" s="9" t="str">
        <f t="shared" si="22"/>
        <v/>
      </c>
      <c r="L1413" s="1"/>
      <c r="M1413" s="1"/>
      <c r="N1413" s="1"/>
      <c r="O1413" s="1"/>
      <c r="P1413" s="1"/>
      <c r="Q1413" s="1"/>
    </row>
    <row r="1414" spans="1:17" x14ac:dyDescent="0.2">
      <c r="A1414" t="s">
        <v>758</v>
      </c>
      <c r="B1414" t="s">
        <v>759</v>
      </c>
      <c r="C1414" t="s">
        <v>79</v>
      </c>
      <c r="D1414" t="s">
        <v>80</v>
      </c>
      <c r="E1414" t="s">
        <v>13</v>
      </c>
      <c r="F1414" t="s">
        <v>14</v>
      </c>
      <c r="G1414" t="s">
        <v>16</v>
      </c>
      <c r="H1414" t="s">
        <v>15</v>
      </c>
      <c r="I1414" t="s">
        <v>15</v>
      </c>
      <c r="J1414" s="11" t="s">
        <v>15</v>
      </c>
      <c r="K1414" s="8" t="str">
        <f t="shared" si="22"/>
        <v/>
      </c>
      <c r="M1414">
        <f>MAX(H1414:H1415)</f>
        <v>0</v>
      </c>
      <c r="N1414">
        <f>SUM(I1414:I1415)</f>
        <v>0</v>
      </c>
      <c r="O1414">
        <f>SUM(J1414:J1415)</f>
        <v>0</v>
      </c>
      <c r="P1414" s="8" t="str">
        <f>IF(N1414&gt;0,O1414/N1414*100,"")</f>
        <v/>
      </c>
      <c r="Q1414" s="8" t="str">
        <f>IF(N1414&gt;0,O1414/M1414*100,"")</f>
        <v/>
      </c>
    </row>
    <row r="1415" spans="1:17" x14ac:dyDescent="0.2">
      <c r="A1415" s="1" t="s">
        <v>758</v>
      </c>
      <c r="B1415" s="1" t="s">
        <v>759</v>
      </c>
      <c r="C1415" s="1" t="s">
        <v>79</v>
      </c>
      <c r="D1415" s="1" t="s">
        <v>80</v>
      </c>
      <c r="E1415" s="1" t="s">
        <v>17</v>
      </c>
      <c r="F1415" s="1" t="s">
        <v>18</v>
      </c>
      <c r="G1415" s="1" t="s">
        <v>19</v>
      </c>
      <c r="H1415" s="1" t="s">
        <v>15</v>
      </c>
      <c r="I1415" s="1" t="s">
        <v>15</v>
      </c>
      <c r="J1415" s="12" t="s">
        <v>15</v>
      </c>
      <c r="K1415" s="9" t="str">
        <f t="shared" si="22"/>
        <v/>
      </c>
      <c r="L1415" s="1"/>
      <c r="M1415" s="1"/>
      <c r="N1415" s="1"/>
      <c r="O1415" s="1"/>
      <c r="P1415" s="1"/>
      <c r="Q1415" s="1"/>
    </row>
    <row r="1416" spans="1:17" x14ac:dyDescent="0.2">
      <c r="A1416" t="s">
        <v>884</v>
      </c>
      <c r="B1416" t="s">
        <v>883</v>
      </c>
      <c r="C1416" t="s">
        <v>79</v>
      </c>
      <c r="D1416" t="s">
        <v>80</v>
      </c>
      <c r="E1416" t="s">
        <v>23</v>
      </c>
      <c r="F1416" t="s">
        <v>24</v>
      </c>
      <c r="G1416" t="s">
        <v>25</v>
      </c>
      <c r="H1416">
        <v>1</v>
      </c>
      <c r="I1416">
        <v>1</v>
      </c>
      <c r="J1416" s="11">
        <v>1</v>
      </c>
      <c r="K1416" s="8">
        <f t="shared" si="22"/>
        <v>100</v>
      </c>
      <c r="M1416">
        <f>MAX(H1416:H1417)</f>
        <v>1</v>
      </c>
      <c r="N1416">
        <f>SUM(I1416:I1417)</f>
        <v>1</v>
      </c>
      <c r="O1416">
        <f>SUM(J1416:J1417)</f>
        <v>1</v>
      </c>
      <c r="P1416" s="8">
        <f>IF(N1416&gt;0,O1416/N1416*100,"")</f>
        <v>100</v>
      </c>
      <c r="Q1416" s="8">
        <f>IF(N1416&gt;0,O1416/M1416*100,"")</f>
        <v>100</v>
      </c>
    </row>
    <row r="1417" spans="1:17" x14ac:dyDescent="0.2">
      <c r="A1417" s="1" t="s">
        <v>884</v>
      </c>
      <c r="B1417" s="1" t="s">
        <v>883</v>
      </c>
      <c r="C1417" s="1" t="s">
        <v>79</v>
      </c>
      <c r="D1417" s="1" t="s">
        <v>80</v>
      </c>
      <c r="E1417" s="1" t="s">
        <v>13</v>
      </c>
      <c r="F1417" s="1" t="s">
        <v>14</v>
      </c>
      <c r="G1417" s="1" t="s">
        <v>16</v>
      </c>
      <c r="H1417" s="1" t="s">
        <v>15</v>
      </c>
      <c r="I1417" s="1" t="s">
        <v>15</v>
      </c>
      <c r="J1417" s="12" t="s">
        <v>15</v>
      </c>
      <c r="K1417" s="9" t="str">
        <f t="shared" si="22"/>
        <v/>
      </c>
      <c r="L1417" s="1"/>
      <c r="M1417" s="1"/>
      <c r="N1417" s="1"/>
      <c r="O1417" s="1"/>
      <c r="P1417" s="1"/>
      <c r="Q1417" s="1"/>
    </row>
    <row r="1418" spans="1:17" x14ac:dyDescent="0.2">
      <c r="A1418" t="s">
        <v>885</v>
      </c>
      <c r="B1418" t="s">
        <v>886</v>
      </c>
      <c r="C1418" t="s">
        <v>79</v>
      </c>
      <c r="D1418" t="s">
        <v>80</v>
      </c>
      <c r="E1418" t="s">
        <v>13</v>
      </c>
      <c r="F1418" t="s">
        <v>14</v>
      </c>
      <c r="G1418" t="s">
        <v>16</v>
      </c>
      <c r="H1418" t="s">
        <v>15</v>
      </c>
      <c r="I1418" t="s">
        <v>15</v>
      </c>
      <c r="J1418" s="11" t="s">
        <v>15</v>
      </c>
      <c r="K1418" s="8" t="str">
        <f t="shared" si="22"/>
        <v/>
      </c>
      <c r="M1418">
        <f>MAX(H1418:H1419)</f>
        <v>0</v>
      </c>
      <c r="N1418">
        <f>SUM(I1418:I1419)</f>
        <v>0</v>
      </c>
      <c r="O1418">
        <f>SUM(J1418:J1419)</f>
        <v>0</v>
      </c>
      <c r="P1418" s="8" t="str">
        <f>IF(N1418&gt;0,O1418/N1418*100,"")</f>
        <v/>
      </c>
      <c r="Q1418" s="8" t="str">
        <f>IF(N1418&gt;0,O1418/M1418*100,"")</f>
        <v/>
      </c>
    </row>
    <row r="1419" spans="1:17" x14ac:dyDescent="0.2">
      <c r="A1419" s="1" t="s">
        <v>885</v>
      </c>
      <c r="B1419" s="1" t="s">
        <v>886</v>
      </c>
      <c r="C1419" s="1" t="s">
        <v>79</v>
      </c>
      <c r="D1419" s="1" t="s">
        <v>80</v>
      </c>
      <c r="E1419" s="1" t="s">
        <v>23</v>
      </c>
      <c r="F1419" s="1" t="s">
        <v>24</v>
      </c>
      <c r="G1419" s="1" t="s">
        <v>25</v>
      </c>
      <c r="H1419" s="1" t="s">
        <v>15</v>
      </c>
      <c r="I1419" s="1" t="s">
        <v>15</v>
      </c>
      <c r="J1419" s="12" t="s">
        <v>15</v>
      </c>
      <c r="K1419" s="9" t="str">
        <f t="shared" si="22"/>
        <v/>
      </c>
      <c r="L1419" s="1"/>
      <c r="M1419" s="1"/>
      <c r="N1419" s="1"/>
      <c r="O1419" s="1"/>
      <c r="P1419" s="1"/>
      <c r="Q1419" s="1"/>
    </row>
    <row r="1420" spans="1:17" x14ac:dyDescent="0.2">
      <c r="A1420" t="s">
        <v>170</v>
      </c>
      <c r="B1420" t="s">
        <v>169</v>
      </c>
      <c r="C1420" t="s">
        <v>79</v>
      </c>
      <c r="D1420" t="s">
        <v>80</v>
      </c>
      <c r="E1420" t="s">
        <v>23</v>
      </c>
      <c r="F1420" t="s">
        <v>24</v>
      </c>
      <c r="G1420" t="s">
        <v>25</v>
      </c>
      <c r="H1420">
        <v>1</v>
      </c>
      <c r="I1420" t="s">
        <v>15</v>
      </c>
      <c r="J1420" s="11" t="s">
        <v>15</v>
      </c>
      <c r="K1420" s="8" t="str">
        <f t="shared" si="22"/>
        <v/>
      </c>
      <c r="M1420">
        <f>MAX(H1420:H1421)</f>
        <v>1</v>
      </c>
      <c r="N1420">
        <f>SUM(I1420:I1421)</f>
        <v>0</v>
      </c>
      <c r="O1420">
        <f>SUM(J1420:J1421)</f>
        <v>0</v>
      </c>
      <c r="P1420" s="8" t="str">
        <f>IF(N1420&gt;0,O1420/N1420*100,"")</f>
        <v/>
      </c>
      <c r="Q1420" s="8" t="str">
        <f>IF(N1420&gt;0,O1420/M1420*100,"")</f>
        <v/>
      </c>
    </row>
    <row r="1421" spans="1:17" x14ac:dyDescent="0.2">
      <c r="A1421" s="1" t="s">
        <v>170</v>
      </c>
      <c r="B1421" s="1" t="s">
        <v>169</v>
      </c>
      <c r="C1421" s="1" t="s">
        <v>79</v>
      </c>
      <c r="D1421" s="1" t="s">
        <v>80</v>
      </c>
      <c r="E1421" s="1" t="s">
        <v>13</v>
      </c>
      <c r="F1421" s="1" t="s">
        <v>14</v>
      </c>
      <c r="G1421" s="1" t="s">
        <v>16</v>
      </c>
      <c r="H1421" s="1">
        <v>1</v>
      </c>
      <c r="I1421" s="1" t="s">
        <v>15</v>
      </c>
      <c r="J1421" s="12" t="s">
        <v>15</v>
      </c>
      <c r="K1421" s="9" t="str">
        <f t="shared" si="22"/>
        <v/>
      </c>
      <c r="L1421" s="1"/>
      <c r="M1421" s="1"/>
      <c r="N1421" s="1"/>
      <c r="O1421" s="1"/>
      <c r="P1421" s="1"/>
      <c r="Q1421" s="1"/>
    </row>
    <row r="1422" spans="1:17" x14ac:dyDescent="0.2">
      <c r="A1422" t="s">
        <v>174</v>
      </c>
      <c r="B1422" t="s">
        <v>173</v>
      </c>
      <c r="C1422" t="s">
        <v>79</v>
      </c>
      <c r="D1422" t="s">
        <v>80</v>
      </c>
      <c r="E1422" t="s">
        <v>23</v>
      </c>
      <c r="F1422" t="s">
        <v>24</v>
      </c>
      <c r="G1422" t="s">
        <v>25</v>
      </c>
      <c r="H1422" t="s">
        <v>15</v>
      </c>
      <c r="I1422" t="s">
        <v>15</v>
      </c>
      <c r="J1422" s="11" t="s">
        <v>15</v>
      </c>
      <c r="K1422" s="8" t="str">
        <f t="shared" si="22"/>
        <v/>
      </c>
      <c r="M1422">
        <f>MAX(H1422:H1423)</f>
        <v>0</v>
      </c>
      <c r="N1422">
        <f>SUM(I1422:I1423)</f>
        <v>0</v>
      </c>
      <c r="O1422">
        <f>SUM(J1422:J1423)</f>
        <v>0</v>
      </c>
      <c r="P1422" s="8" t="str">
        <f>IF(N1422&gt;0,O1422/N1422*100,"")</f>
        <v/>
      </c>
      <c r="Q1422" s="8" t="str">
        <f>IF(N1422&gt;0,O1422/M1422*100,"")</f>
        <v/>
      </c>
    </row>
    <row r="1423" spans="1:17" x14ac:dyDescent="0.2">
      <c r="A1423" s="1" t="s">
        <v>174</v>
      </c>
      <c r="B1423" s="1" t="s">
        <v>173</v>
      </c>
      <c r="C1423" s="1" t="s">
        <v>79</v>
      </c>
      <c r="D1423" s="1" t="s">
        <v>80</v>
      </c>
      <c r="E1423" s="1" t="s">
        <v>13</v>
      </c>
      <c r="F1423" s="1" t="s">
        <v>14</v>
      </c>
      <c r="G1423" s="1" t="s">
        <v>16</v>
      </c>
      <c r="H1423" s="1" t="s">
        <v>15</v>
      </c>
      <c r="I1423" s="1" t="s">
        <v>15</v>
      </c>
      <c r="J1423" s="12" t="s">
        <v>15</v>
      </c>
      <c r="K1423" s="9" t="str">
        <f t="shared" si="22"/>
        <v/>
      </c>
      <c r="L1423" s="1"/>
      <c r="M1423" s="1"/>
      <c r="N1423" s="1"/>
      <c r="O1423" s="1"/>
      <c r="P1423" s="1"/>
      <c r="Q1423" s="1"/>
    </row>
    <row r="1424" spans="1:17" x14ac:dyDescent="0.2">
      <c r="A1424" t="s">
        <v>225</v>
      </c>
      <c r="B1424" t="s">
        <v>226</v>
      </c>
      <c r="C1424" t="s">
        <v>79</v>
      </c>
      <c r="D1424" t="s">
        <v>80</v>
      </c>
      <c r="E1424" t="s">
        <v>13</v>
      </c>
      <c r="F1424" t="s">
        <v>14</v>
      </c>
      <c r="G1424" t="s">
        <v>16</v>
      </c>
      <c r="H1424" t="s">
        <v>15</v>
      </c>
      <c r="I1424" t="s">
        <v>15</v>
      </c>
      <c r="J1424" s="11" t="s">
        <v>15</v>
      </c>
      <c r="K1424" s="8" t="str">
        <f t="shared" si="22"/>
        <v/>
      </c>
      <c r="M1424">
        <f>MAX(H1424:H1425)</f>
        <v>0</v>
      </c>
      <c r="N1424">
        <f>SUM(I1424:I1425)</f>
        <v>0</v>
      </c>
      <c r="O1424">
        <f>SUM(J1424:J1425)</f>
        <v>0</v>
      </c>
      <c r="P1424" s="8" t="str">
        <f>IF(N1424&gt;0,O1424/N1424*100,"")</f>
        <v/>
      </c>
      <c r="Q1424" s="8" t="str">
        <f>IF(N1424&gt;0,O1424/M1424*100,"")</f>
        <v/>
      </c>
    </row>
    <row r="1425" spans="1:17" x14ac:dyDescent="0.2">
      <c r="A1425" s="1" t="s">
        <v>225</v>
      </c>
      <c r="B1425" s="1" t="s">
        <v>226</v>
      </c>
      <c r="C1425" s="1" t="s">
        <v>79</v>
      </c>
      <c r="D1425" s="1" t="s">
        <v>80</v>
      </c>
      <c r="E1425" s="1" t="s">
        <v>23</v>
      </c>
      <c r="F1425" s="1" t="s">
        <v>24</v>
      </c>
      <c r="G1425" s="1" t="s">
        <v>25</v>
      </c>
      <c r="H1425" s="1" t="s">
        <v>15</v>
      </c>
      <c r="I1425" s="1" t="s">
        <v>15</v>
      </c>
      <c r="J1425" s="12" t="s">
        <v>15</v>
      </c>
      <c r="K1425" s="9" t="str">
        <f t="shared" si="22"/>
        <v/>
      </c>
      <c r="L1425" s="1"/>
      <c r="M1425" s="1"/>
      <c r="N1425" s="1"/>
      <c r="O1425" s="1"/>
      <c r="P1425" s="1"/>
      <c r="Q1425" s="1"/>
    </row>
    <row r="1426" spans="1:17" x14ac:dyDescent="0.2">
      <c r="A1426" t="s">
        <v>230</v>
      </c>
      <c r="B1426" t="s">
        <v>229</v>
      </c>
      <c r="C1426" t="s">
        <v>79</v>
      </c>
      <c r="D1426" t="s">
        <v>80</v>
      </c>
      <c r="E1426" t="s">
        <v>23</v>
      </c>
      <c r="F1426" t="s">
        <v>24</v>
      </c>
      <c r="G1426" t="s">
        <v>25</v>
      </c>
      <c r="H1426" t="s">
        <v>15</v>
      </c>
      <c r="I1426" t="s">
        <v>15</v>
      </c>
      <c r="J1426" s="11" t="s">
        <v>15</v>
      </c>
      <c r="K1426" s="8" t="str">
        <f t="shared" si="22"/>
        <v/>
      </c>
      <c r="M1426">
        <f>MAX(H1426:H1427)</f>
        <v>0</v>
      </c>
      <c r="N1426">
        <f>SUM(I1426:I1427)</f>
        <v>0</v>
      </c>
      <c r="O1426">
        <f>SUM(J1426:J1427)</f>
        <v>0</v>
      </c>
      <c r="P1426" s="8" t="str">
        <f>IF(N1426&gt;0,O1426/N1426*100,"")</f>
        <v/>
      </c>
      <c r="Q1426" s="8" t="str">
        <f>IF(N1426&gt;0,O1426/M1426*100,"")</f>
        <v/>
      </c>
    </row>
    <row r="1427" spans="1:17" x14ac:dyDescent="0.2">
      <c r="A1427" s="1" t="s">
        <v>230</v>
      </c>
      <c r="B1427" s="1" t="s">
        <v>229</v>
      </c>
      <c r="C1427" s="1" t="s">
        <v>79</v>
      </c>
      <c r="D1427" s="1" t="s">
        <v>80</v>
      </c>
      <c r="E1427" s="1" t="s">
        <v>13</v>
      </c>
      <c r="F1427" s="1" t="s">
        <v>14</v>
      </c>
      <c r="G1427" s="1" t="s">
        <v>16</v>
      </c>
      <c r="H1427" s="1" t="s">
        <v>15</v>
      </c>
      <c r="I1427" s="1" t="s">
        <v>15</v>
      </c>
      <c r="J1427" s="12" t="s">
        <v>15</v>
      </c>
      <c r="K1427" s="9" t="str">
        <f t="shared" si="22"/>
        <v/>
      </c>
      <c r="L1427" s="1"/>
      <c r="M1427" s="1"/>
      <c r="N1427" s="1"/>
      <c r="O1427" s="1"/>
      <c r="P1427" s="1"/>
      <c r="Q1427" s="1"/>
    </row>
    <row r="1428" spans="1:17" x14ac:dyDescent="0.2">
      <c r="A1428" t="s">
        <v>475</v>
      </c>
      <c r="B1428" t="s">
        <v>476</v>
      </c>
      <c r="C1428" t="s">
        <v>79</v>
      </c>
      <c r="D1428" t="s">
        <v>80</v>
      </c>
      <c r="E1428" t="s">
        <v>23</v>
      </c>
      <c r="F1428" t="s">
        <v>24</v>
      </c>
      <c r="G1428" t="s">
        <v>25</v>
      </c>
      <c r="H1428" t="s">
        <v>15</v>
      </c>
      <c r="I1428" t="s">
        <v>15</v>
      </c>
      <c r="J1428" s="11" t="s">
        <v>15</v>
      </c>
      <c r="K1428" s="8" t="str">
        <f t="shared" si="22"/>
        <v/>
      </c>
      <c r="M1428">
        <f>MAX(H1428:H1429)</f>
        <v>0</v>
      </c>
      <c r="N1428">
        <f>SUM(I1428:I1429)</f>
        <v>0</v>
      </c>
      <c r="O1428">
        <f>SUM(J1428:J1429)</f>
        <v>0</v>
      </c>
      <c r="P1428" s="8" t="str">
        <f>IF(N1428&gt;0,O1428/N1428*100,"")</f>
        <v/>
      </c>
      <c r="Q1428" s="8" t="str">
        <f>IF(N1428&gt;0,O1428/M1428*100,"")</f>
        <v/>
      </c>
    </row>
    <row r="1429" spans="1:17" x14ac:dyDescent="0.2">
      <c r="A1429" s="1" t="s">
        <v>475</v>
      </c>
      <c r="B1429" s="1" t="s">
        <v>476</v>
      </c>
      <c r="C1429" s="1" t="s">
        <v>79</v>
      </c>
      <c r="D1429" s="1" t="s">
        <v>80</v>
      </c>
      <c r="E1429" s="1" t="s">
        <v>13</v>
      </c>
      <c r="F1429" s="1" t="s">
        <v>14</v>
      </c>
      <c r="G1429" s="1" t="s">
        <v>16</v>
      </c>
      <c r="H1429" s="1" t="s">
        <v>15</v>
      </c>
      <c r="I1429" s="1" t="s">
        <v>15</v>
      </c>
      <c r="J1429" s="12" t="s">
        <v>15</v>
      </c>
      <c r="K1429" s="9" t="str">
        <f t="shared" si="22"/>
        <v/>
      </c>
      <c r="L1429" s="1"/>
      <c r="M1429" s="1"/>
      <c r="N1429" s="1"/>
      <c r="O1429" s="1"/>
      <c r="P1429" s="1"/>
      <c r="Q1429" s="1"/>
    </row>
    <row r="1430" spans="1:17" x14ac:dyDescent="0.2">
      <c r="A1430" t="s">
        <v>480</v>
      </c>
      <c r="B1430" t="s">
        <v>479</v>
      </c>
      <c r="C1430" t="s">
        <v>79</v>
      </c>
      <c r="D1430" t="s">
        <v>80</v>
      </c>
      <c r="E1430" t="s">
        <v>23</v>
      </c>
      <c r="F1430" t="s">
        <v>24</v>
      </c>
      <c r="G1430" t="s">
        <v>25</v>
      </c>
      <c r="H1430" t="s">
        <v>15</v>
      </c>
      <c r="I1430" t="s">
        <v>15</v>
      </c>
      <c r="J1430" s="11" t="s">
        <v>15</v>
      </c>
      <c r="K1430" s="8" t="str">
        <f t="shared" si="22"/>
        <v/>
      </c>
      <c r="M1430">
        <f>MAX(H1430:H1431)</f>
        <v>0</v>
      </c>
      <c r="N1430">
        <f>SUM(I1430:I1431)</f>
        <v>0</v>
      </c>
      <c r="O1430">
        <f>SUM(J1430:J1431)</f>
        <v>0</v>
      </c>
      <c r="P1430" s="8" t="str">
        <f>IF(N1430&gt;0,O1430/N1430*100,"")</f>
        <v/>
      </c>
      <c r="Q1430" s="8" t="str">
        <f>IF(N1430&gt;0,O1430/M1430*100,"")</f>
        <v/>
      </c>
    </row>
    <row r="1431" spans="1:17" x14ac:dyDescent="0.2">
      <c r="A1431" s="1" t="s">
        <v>480</v>
      </c>
      <c r="B1431" s="1" t="s">
        <v>479</v>
      </c>
      <c r="C1431" s="1" t="s">
        <v>79</v>
      </c>
      <c r="D1431" s="1" t="s">
        <v>80</v>
      </c>
      <c r="E1431" s="1" t="s">
        <v>13</v>
      </c>
      <c r="F1431" s="1" t="s">
        <v>14</v>
      </c>
      <c r="G1431" s="1" t="s">
        <v>16</v>
      </c>
      <c r="H1431" s="1" t="s">
        <v>15</v>
      </c>
      <c r="I1431" s="1" t="s">
        <v>15</v>
      </c>
      <c r="J1431" s="12" t="s">
        <v>15</v>
      </c>
      <c r="K1431" s="9" t="str">
        <f t="shared" si="22"/>
        <v/>
      </c>
      <c r="L1431" s="1"/>
      <c r="M1431" s="1"/>
      <c r="N1431" s="1"/>
      <c r="O1431" s="1"/>
      <c r="P1431" s="1"/>
      <c r="Q1431" s="1"/>
    </row>
    <row r="1432" spans="1:17" x14ac:dyDescent="0.2">
      <c r="A1432" t="s">
        <v>840</v>
      </c>
      <c r="B1432" t="s">
        <v>841</v>
      </c>
      <c r="C1432" t="s">
        <v>79</v>
      </c>
      <c r="D1432" t="s">
        <v>80</v>
      </c>
      <c r="E1432" t="s">
        <v>23</v>
      </c>
      <c r="F1432" t="s">
        <v>24</v>
      </c>
      <c r="G1432" t="s">
        <v>25</v>
      </c>
      <c r="H1432" t="s">
        <v>15</v>
      </c>
      <c r="I1432" t="s">
        <v>15</v>
      </c>
      <c r="J1432" s="11" t="s">
        <v>15</v>
      </c>
      <c r="K1432" s="8" t="str">
        <f t="shared" si="22"/>
        <v/>
      </c>
      <c r="M1432">
        <f>MAX(H1432:H1433)</f>
        <v>0</v>
      </c>
      <c r="N1432">
        <f>SUM(I1432:I1433)</f>
        <v>0</v>
      </c>
      <c r="O1432">
        <f>SUM(J1432:J1433)</f>
        <v>0</v>
      </c>
      <c r="P1432" s="8" t="str">
        <f>IF(N1432&gt;0,O1432/N1432*100,"")</f>
        <v/>
      </c>
      <c r="Q1432" s="8" t="str">
        <f>IF(N1432&gt;0,O1432/M1432*100,"")</f>
        <v/>
      </c>
    </row>
    <row r="1433" spans="1:17" x14ac:dyDescent="0.2">
      <c r="A1433" s="1" t="s">
        <v>840</v>
      </c>
      <c r="B1433" s="1" t="s">
        <v>841</v>
      </c>
      <c r="C1433" s="1" t="s">
        <v>79</v>
      </c>
      <c r="D1433" s="1" t="s">
        <v>80</v>
      </c>
      <c r="E1433" s="1" t="s">
        <v>13</v>
      </c>
      <c r="F1433" s="1" t="s">
        <v>14</v>
      </c>
      <c r="G1433" s="1" t="s">
        <v>16</v>
      </c>
      <c r="H1433" s="1" t="s">
        <v>15</v>
      </c>
      <c r="I1433" s="1" t="s">
        <v>15</v>
      </c>
      <c r="J1433" s="12" t="s">
        <v>15</v>
      </c>
      <c r="K1433" s="9" t="str">
        <f t="shared" si="22"/>
        <v/>
      </c>
      <c r="L1433" s="1"/>
      <c r="M1433" s="1"/>
      <c r="N1433" s="1"/>
      <c r="O1433" s="1"/>
      <c r="P1433" s="1"/>
      <c r="Q1433" s="1"/>
    </row>
    <row r="1434" spans="1:17" x14ac:dyDescent="0.2">
      <c r="A1434" t="s">
        <v>847</v>
      </c>
      <c r="B1434" t="s">
        <v>846</v>
      </c>
      <c r="C1434" t="s">
        <v>79</v>
      </c>
      <c r="D1434" t="s">
        <v>80</v>
      </c>
      <c r="E1434" t="s">
        <v>13</v>
      </c>
      <c r="F1434" t="s">
        <v>14</v>
      </c>
      <c r="G1434" t="s">
        <v>16</v>
      </c>
      <c r="H1434" t="s">
        <v>15</v>
      </c>
      <c r="I1434" t="s">
        <v>15</v>
      </c>
      <c r="J1434" s="11" t="s">
        <v>15</v>
      </c>
      <c r="K1434" s="8" t="str">
        <f t="shared" si="22"/>
        <v/>
      </c>
      <c r="M1434">
        <f>MAX(H1434:H1435)</f>
        <v>0</v>
      </c>
      <c r="N1434">
        <f>SUM(I1434:I1435)</f>
        <v>0</v>
      </c>
      <c r="O1434">
        <f>SUM(J1434:J1435)</f>
        <v>0</v>
      </c>
      <c r="P1434" s="8" t="str">
        <f>IF(N1434&gt;0,O1434/N1434*100,"")</f>
        <v/>
      </c>
      <c r="Q1434" s="8" t="str">
        <f>IF(N1434&gt;0,O1434/M1434*100,"")</f>
        <v/>
      </c>
    </row>
    <row r="1435" spans="1:17" x14ac:dyDescent="0.2">
      <c r="A1435" s="1" t="s">
        <v>847</v>
      </c>
      <c r="B1435" s="1" t="s">
        <v>846</v>
      </c>
      <c r="C1435" s="1" t="s">
        <v>79</v>
      </c>
      <c r="D1435" s="1" t="s">
        <v>80</v>
      </c>
      <c r="E1435" s="1" t="s">
        <v>23</v>
      </c>
      <c r="F1435" s="1" t="s">
        <v>24</v>
      </c>
      <c r="G1435" s="1" t="s">
        <v>25</v>
      </c>
      <c r="H1435" s="1" t="s">
        <v>15</v>
      </c>
      <c r="I1435" s="1" t="s">
        <v>15</v>
      </c>
      <c r="J1435" s="12" t="s">
        <v>15</v>
      </c>
      <c r="K1435" s="9" t="str">
        <f t="shared" si="22"/>
        <v/>
      </c>
      <c r="L1435" s="1"/>
      <c r="M1435" s="1"/>
      <c r="N1435" s="1"/>
      <c r="O1435" s="1"/>
      <c r="P1435" s="1"/>
      <c r="Q1435" s="1"/>
    </row>
    <row r="1436" spans="1:17" x14ac:dyDescent="0.2">
      <c r="A1436" t="s">
        <v>1314</v>
      </c>
      <c r="B1436" t="s">
        <v>1313</v>
      </c>
      <c r="C1436" t="s">
        <v>79</v>
      </c>
      <c r="D1436" t="s">
        <v>80</v>
      </c>
      <c r="E1436" t="s">
        <v>13</v>
      </c>
      <c r="F1436" t="s">
        <v>14</v>
      </c>
      <c r="G1436" t="s">
        <v>16</v>
      </c>
      <c r="H1436">
        <v>1</v>
      </c>
      <c r="I1436" t="s">
        <v>15</v>
      </c>
      <c r="J1436" s="11" t="s">
        <v>15</v>
      </c>
      <c r="K1436" s="8" t="str">
        <f t="shared" si="22"/>
        <v/>
      </c>
      <c r="M1436">
        <f>MAX(H1436:H1437)</f>
        <v>2</v>
      </c>
      <c r="N1436">
        <f>SUM(I1436:I1437)</f>
        <v>0</v>
      </c>
      <c r="O1436">
        <f>SUM(J1436:J1437)</f>
        <v>0</v>
      </c>
      <c r="P1436" s="8" t="str">
        <f>IF(N1436&gt;0,O1436/N1436*100,"")</f>
        <v/>
      </c>
      <c r="Q1436" s="8" t="str">
        <f>IF(N1436&gt;0,O1436/M1436*100,"")</f>
        <v/>
      </c>
    </row>
    <row r="1437" spans="1:17" x14ac:dyDescent="0.2">
      <c r="A1437" s="1" t="s">
        <v>1314</v>
      </c>
      <c r="B1437" s="1" t="s">
        <v>1313</v>
      </c>
      <c r="C1437" s="1" t="s">
        <v>79</v>
      </c>
      <c r="D1437" s="1" t="s">
        <v>80</v>
      </c>
      <c r="E1437" s="1" t="s">
        <v>23</v>
      </c>
      <c r="F1437" s="1" t="s">
        <v>24</v>
      </c>
      <c r="G1437" s="1" t="s">
        <v>25</v>
      </c>
      <c r="H1437" s="1">
        <v>2</v>
      </c>
      <c r="I1437" s="1" t="s">
        <v>15</v>
      </c>
      <c r="J1437" s="12" t="s">
        <v>15</v>
      </c>
      <c r="K1437" s="9" t="str">
        <f t="shared" si="22"/>
        <v/>
      </c>
      <c r="L1437" s="1"/>
      <c r="M1437" s="1"/>
      <c r="N1437" s="1"/>
      <c r="O1437" s="1"/>
      <c r="P1437" s="1"/>
      <c r="Q1437" s="1"/>
    </row>
    <row r="1438" spans="1:17" x14ac:dyDescent="0.2">
      <c r="A1438" t="s">
        <v>1317</v>
      </c>
      <c r="B1438" t="s">
        <v>1316</v>
      </c>
      <c r="C1438" t="s">
        <v>79</v>
      </c>
      <c r="D1438" t="s">
        <v>80</v>
      </c>
      <c r="E1438" t="s">
        <v>23</v>
      </c>
      <c r="F1438" t="s">
        <v>24</v>
      </c>
      <c r="G1438" t="s">
        <v>25</v>
      </c>
      <c r="H1438" t="s">
        <v>15</v>
      </c>
      <c r="I1438" t="s">
        <v>15</v>
      </c>
      <c r="J1438" s="11" t="s">
        <v>15</v>
      </c>
      <c r="K1438" s="8" t="str">
        <f t="shared" si="22"/>
        <v/>
      </c>
      <c r="M1438">
        <f>MAX(H1438:H1439)</f>
        <v>0</v>
      </c>
      <c r="N1438">
        <f>SUM(I1438:I1439)</f>
        <v>0</v>
      </c>
      <c r="O1438">
        <f>SUM(J1438:J1439)</f>
        <v>0</v>
      </c>
      <c r="P1438" s="8" t="str">
        <f>IF(N1438&gt;0,O1438/N1438*100,"")</f>
        <v/>
      </c>
      <c r="Q1438" s="8" t="str">
        <f>IF(N1438&gt;0,O1438/M1438*100,"")</f>
        <v/>
      </c>
    </row>
    <row r="1439" spans="1:17" x14ac:dyDescent="0.2">
      <c r="A1439" s="1" t="s">
        <v>1317</v>
      </c>
      <c r="B1439" s="1" t="s">
        <v>1316</v>
      </c>
      <c r="C1439" s="1" t="s">
        <v>79</v>
      </c>
      <c r="D1439" s="1" t="s">
        <v>80</v>
      </c>
      <c r="E1439" s="1" t="s">
        <v>13</v>
      </c>
      <c r="F1439" s="1" t="s">
        <v>14</v>
      </c>
      <c r="G1439" s="1" t="s">
        <v>16</v>
      </c>
      <c r="H1439" s="1" t="s">
        <v>15</v>
      </c>
      <c r="I1439" s="1" t="s">
        <v>15</v>
      </c>
      <c r="J1439" s="12" t="s">
        <v>15</v>
      </c>
      <c r="K1439" s="9" t="str">
        <f t="shared" si="22"/>
        <v/>
      </c>
      <c r="L1439" s="1"/>
      <c r="M1439" s="1"/>
      <c r="N1439" s="1"/>
      <c r="O1439" s="1"/>
      <c r="P1439" s="1"/>
      <c r="Q1439" s="1"/>
    </row>
    <row r="1440" spans="1:17" x14ac:dyDescent="0.2">
      <c r="A1440" t="s">
        <v>215</v>
      </c>
      <c r="B1440" t="s">
        <v>214</v>
      </c>
      <c r="C1440" t="s">
        <v>79</v>
      </c>
      <c r="D1440" t="s">
        <v>80</v>
      </c>
      <c r="E1440" t="s">
        <v>13</v>
      </c>
      <c r="F1440" t="s">
        <v>14</v>
      </c>
      <c r="G1440" t="s">
        <v>16</v>
      </c>
      <c r="H1440">
        <v>1</v>
      </c>
      <c r="I1440" t="s">
        <v>15</v>
      </c>
      <c r="J1440" s="11" t="s">
        <v>15</v>
      </c>
      <c r="K1440" s="8" t="str">
        <f t="shared" si="22"/>
        <v/>
      </c>
      <c r="M1440">
        <f>MAX(H1440:H1441)</f>
        <v>1</v>
      </c>
      <c r="N1440">
        <f>SUM(I1440:I1441)</f>
        <v>0</v>
      </c>
      <c r="O1440">
        <f>SUM(J1440:J1441)</f>
        <v>0</v>
      </c>
      <c r="P1440" s="8" t="str">
        <f>IF(N1440&gt;0,O1440/N1440*100,"")</f>
        <v/>
      </c>
      <c r="Q1440" s="8" t="str">
        <f>IF(N1440&gt;0,O1440/M1440*100,"")</f>
        <v/>
      </c>
    </row>
    <row r="1441" spans="1:17" x14ac:dyDescent="0.2">
      <c r="A1441" s="1" t="s">
        <v>215</v>
      </c>
      <c r="B1441" s="1" t="s">
        <v>214</v>
      </c>
      <c r="C1441" s="1" t="s">
        <v>79</v>
      </c>
      <c r="D1441" s="1" t="s">
        <v>80</v>
      </c>
      <c r="E1441" s="1" t="s">
        <v>17</v>
      </c>
      <c r="F1441" s="1" t="s">
        <v>18</v>
      </c>
      <c r="G1441" s="1" t="s">
        <v>19</v>
      </c>
      <c r="H1441" s="1">
        <v>1</v>
      </c>
      <c r="I1441" s="1" t="s">
        <v>15</v>
      </c>
      <c r="J1441" s="12" t="s">
        <v>15</v>
      </c>
      <c r="K1441" s="9" t="str">
        <f t="shared" si="22"/>
        <v/>
      </c>
      <c r="L1441" s="1"/>
      <c r="M1441" s="1"/>
      <c r="N1441" s="1"/>
      <c r="O1441" s="1"/>
      <c r="P1441" s="1"/>
      <c r="Q1441" s="1"/>
    </row>
    <row r="1442" spans="1:17" x14ac:dyDescent="0.2">
      <c r="A1442" t="s">
        <v>220</v>
      </c>
      <c r="B1442" t="s">
        <v>218</v>
      </c>
      <c r="C1442" t="s">
        <v>79</v>
      </c>
      <c r="D1442" t="s">
        <v>80</v>
      </c>
      <c r="E1442" t="s">
        <v>13</v>
      </c>
      <c r="F1442" t="s">
        <v>14</v>
      </c>
      <c r="G1442" t="s">
        <v>16</v>
      </c>
      <c r="H1442">
        <v>1</v>
      </c>
      <c r="I1442" t="s">
        <v>15</v>
      </c>
      <c r="J1442" s="11" t="s">
        <v>15</v>
      </c>
      <c r="K1442" s="8" t="str">
        <f t="shared" si="22"/>
        <v/>
      </c>
      <c r="M1442">
        <f>MAX(H1442:H1443)</f>
        <v>1</v>
      </c>
      <c r="N1442">
        <f>SUM(I1442:I1443)</f>
        <v>0</v>
      </c>
      <c r="O1442">
        <f>SUM(J1442:J1443)</f>
        <v>0</v>
      </c>
      <c r="P1442" s="8" t="str">
        <f>IF(N1442&gt;0,O1442/N1442*100,"")</f>
        <v/>
      </c>
      <c r="Q1442" s="8" t="str">
        <f>IF(N1442&gt;0,O1442/M1442*100,"")</f>
        <v/>
      </c>
    </row>
    <row r="1443" spans="1:17" x14ac:dyDescent="0.2">
      <c r="A1443" s="1" t="s">
        <v>220</v>
      </c>
      <c r="B1443" s="1" t="s">
        <v>218</v>
      </c>
      <c r="C1443" s="1" t="s">
        <v>79</v>
      </c>
      <c r="D1443" s="1" t="s">
        <v>80</v>
      </c>
      <c r="E1443" s="1" t="s">
        <v>17</v>
      </c>
      <c r="F1443" s="1" t="s">
        <v>18</v>
      </c>
      <c r="G1443" s="1" t="s">
        <v>19</v>
      </c>
      <c r="H1443" s="1">
        <v>1</v>
      </c>
      <c r="I1443" s="1" t="s">
        <v>15</v>
      </c>
      <c r="J1443" s="12" t="s">
        <v>15</v>
      </c>
      <c r="K1443" s="9" t="str">
        <f t="shared" si="22"/>
        <v/>
      </c>
      <c r="L1443" s="1"/>
      <c r="M1443" s="1"/>
      <c r="N1443" s="1"/>
      <c r="O1443" s="1"/>
      <c r="P1443" s="1"/>
      <c r="Q1443" s="1"/>
    </row>
    <row r="1444" spans="1:17" x14ac:dyDescent="0.2">
      <c r="A1444" t="s">
        <v>511</v>
      </c>
      <c r="B1444" t="s">
        <v>512</v>
      </c>
      <c r="C1444" t="s">
        <v>79</v>
      </c>
      <c r="D1444" t="s">
        <v>80</v>
      </c>
      <c r="E1444" t="s">
        <v>13</v>
      </c>
      <c r="F1444" t="s">
        <v>14</v>
      </c>
      <c r="G1444" t="s">
        <v>178</v>
      </c>
      <c r="H1444">
        <v>2</v>
      </c>
      <c r="I1444" t="s">
        <v>15</v>
      </c>
      <c r="J1444" s="11" t="s">
        <v>15</v>
      </c>
      <c r="K1444" s="8" t="str">
        <f t="shared" si="22"/>
        <v/>
      </c>
      <c r="M1444">
        <f>MAX(H1444:H1445)</f>
        <v>2</v>
      </c>
      <c r="N1444">
        <f>SUM(I1444:I1445)</f>
        <v>0</v>
      </c>
      <c r="O1444">
        <f>SUM(J1444:J1445)</f>
        <v>0</v>
      </c>
      <c r="P1444" s="8" t="str">
        <f>IF(N1444&gt;0,O1444/N1444*100,"")</f>
        <v/>
      </c>
      <c r="Q1444" s="8" t="str">
        <f>IF(N1444&gt;0,O1444/M1444*100,"")</f>
        <v/>
      </c>
    </row>
    <row r="1445" spans="1:17" x14ac:dyDescent="0.2">
      <c r="A1445" s="1" t="s">
        <v>511</v>
      </c>
      <c r="B1445" s="1" t="s">
        <v>512</v>
      </c>
      <c r="C1445" s="1" t="s">
        <v>79</v>
      </c>
      <c r="D1445" s="1" t="s">
        <v>80</v>
      </c>
      <c r="E1445" s="1" t="s">
        <v>17</v>
      </c>
      <c r="F1445" s="1" t="s">
        <v>18</v>
      </c>
      <c r="G1445" s="1" t="s">
        <v>19</v>
      </c>
      <c r="H1445" s="1">
        <v>2</v>
      </c>
      <c r="I1445" s="1" t="s">
        <v>15</v>
      </c>
      <c r="J1445" s="12" t="s">
        <v>15</v>
      </c>
      <c r="K1445" s="9" t="str">
        <f t="shared" si="22"/>
        <v/>
      </c>
      <c r="L1445" s="1"/>
      <c r="M1445" s="1"/>
      <c r="N1445" s="1"/>
      <c r="O1445" s="1"/>
      <c r="P1445" s="1"/>
      <c r="Q1445" s="1"/>
    </row>
    <row r="1446" spans="1:17" x14ac:dyDescent="0.2">
      <c r="A1446" t="s">
        <v>513</v>
      </c>
      <c r="B1446" t="s">
        <v>514</v>
      </c>
      <c r="C1446" t="s">
        <v>79</v>
      </c>
      <c r="D1446" t="s">
        <v>80</v>
      </c>
      <c r="E1446" t="s">
        <v>17</v>
      </c>
      <c r="F1446" t="s">
        <v>18</v>
      </c>
      <c r="G1446" t="s">
        <v>19</v>
      </c>
      <c r="H1446">
        <v>2</v>
      </c>
      <c r="I1446" t="s">
        <v>15</v>
      </c>
      <c r="J1446" s="11" t="s">
        <v>15</v>
      </c>
      <c r="K1446" s="8" t="str">
        <f t="shared" si="22"/>
        <v/>
      </c>
      <c r="M1446">
        <f>MAX(H1446:H1447)</f>
        <v>2</v>
      </c>
      <c r="N1446">
        <f>SUM(I1446:I1447)</f>
        <v>0</v>
      </c>
      <c r="O1446">
        <f>SUM(J1446:J1447)</f>
        <v>0</v>
      </c>
      <c r="P1446" s="8" t="str">
        <f>IF(N1446&gt;0,O1446/N1446*100,"")</f>
        <v/>
      </c>
      <c r="Q1446" s="8" t="str">
        <f>IF(N1446&gt;0,O1446/M1446*100,"")</f>
        <v/>
      </c>
    </row>
    <row r="1447" spans="1:17" x14ac:dyDescent="0.2">
      <c r="A1447" s="1" t="s">
        <v>513</v>
      </c>
      <c r="B1447" s="1" t="s">
        <v>514</v>
      </c>
      <c r="C1447" s="1" t="s">
        <v>79</v>
      </c>
      <c r="D1447" s="1" t="s">
        <v>80</v>
      </c>
      <c r="E1447" s="1" t="s">
        <v>13</v>
      </c>
      <c r="F1447" s="1" t="s">
        <v>14</v>
      </c>
      <c r="G1447" s="1" t="s">
        <v>178</v>
      </c>
      <c r="H1447" s="1">
        <v>2</v>
      </c>
      <c r="I1447" s="1" t="s">
        <v>15</v>
      </c>
      <c r="J1447" s="12" t="s">
        <v>15</v>
      </c>
      <c r="K1447" s="9" t="str">
        <f t="shared" si="22"/>
        <v/>
      </c>
      <c r="L1447" s="1"/>
      <c r="M1447" s="1"/>
      <c r="N1447" s="1"/>
      <c r="O1447" s="1"/>
      <c r="P1447" s="1"/>
      <c r="Q1447" s="1"/>
    </row>
    <row r="1448" spans="1:17" x14ac:dyDescent="0.2">
      <c r="A1448" t="s">
        <v>461</v>
      </c>
      <c r="B1448" t="s">
        <v>462</v>
      </c>
      <c r="C1448" t="s">
        <v>79</v>
      </c>
      <c r="D1448" t="s">
        <v>80</v>
      </c>
      <c r="E1448" t="s">
        <v>17</v>
      </c>
      <c r="F1448" t="s">
        <v>18</v>
      </c>
      <c r="G1448" t="s">
        <v>19</v>
      </c>
      <c r="H1448">
        <v>1</v>
      </c>
      <c r="I1448">
        <v>1</v>
      </c>
      <c r="J1448" s="11">
        <v>1</v>
      </c>
      <c r="K1448" s="8">
        <f t="shared" si="22"/>
        <v>100</v>
      </c>
      <c r="M1448">
        <f>MAX(H1448:H1449)</f>
        <v>1</v>
      </c>
      <c r="N1448">
        <f>SUM(I1448:I1449)</f>
        <v>1</v>
      </c>
      <c r="O1448">
        <f>SUM(J1448:J1449)</f>
        <v>1</v>
      </c>
      <c r="P1448" s="8">
        <f>IF(N1448&gt;0,O1448/N1448*100,"")</f>
        <v>100</v>
      </c>
      <c r="Q1448" s="8">
        <f>IF(N1448&gt;0,O1448/M1448*100,"")</f>
        <v>100</v>
      </c>
    </row>
    <row r="1449" spans="1:17" x14ac:dyDescent="0.2">
      <c r="A1449" s="1" t="s">
        <v>461</v>
      </c>
      <c r="B1449" s="1" t="s">
        <v>462</v>
      </c>
      <c r="C1449" s="1" t="s">
        <v>79</v>
      </c>
      <c r="D1449" s="1" t="s">
        <v>80</v>
      </c>
      <c r="E1449" s="1" t="s">
        <v>13</v>
      </c>
      <c r="F1449" s="1" t="s">
        <v>14</v>
      </c>
      <c r="G1449" s="1" t="s">
        <v>16</v>
      </c>
      <c r="H1449" s="1" t="s">
        <v>15</v>
      </c>
      <c r="I1449" s="1" t="s">
        <v>15</v>
      </c>
      <c r="J1449" s="12" t="s">
        <v>15</v>
      </c>
      <c r="K1449" s="9" t="str">
        <f t="shared" si="22"/>
        <v/>
      </c>
      <c r="L1449" s="1"/>
      <c r="M1449" s="1"/>
      <c r="N1449" s="1"/>
      <c r="O1449" s="1"/>
      <c r="P1449" s="1"/>
      <c r="Q1449" s="1"/>
    </row>
    <row r="1450" spans="1:17" x14ac:dyDescent="0.2">
      <c r="A1450" t="s">
        <v>463</v>
      </c>
      <c r="B1450" t="s">
        <v>464</v>
      </c>
      <c r="C1450" t="s">
        <v>79</v>
      </c>
      <c r="D1450" t="s">
        <v>80</v>
      </c>
      <c r="E1450" t="s">
        <v>17</v>
      </c>
      <c r="F1450" t="s">
        <v>18</v>
      </c>
      <c r="G1450" t="s">
        <v>19</v>
      </c>
      <c r="H1450">
        <v>1</v>
      </c>
      <c r="I1450">
        <v>1</v>
      </c>
      <c r="J1450" s="11">
        <v>1</v>
      </c>
      <c r="K1450" s="8">
        <f t="shared" si="22"/>
        <v>100</v>
      </c>
      <c r="M1450">
        <f>MAX(H1450:H1451)</f>
        <v>1</v>
      </c>
      <c r="N1450">
        <f>SUM(I1450:I1451)</f>
        <v>1</v>
      </c>
      <c r="O1450">
        <f>SUM(J1450:J1451)</f>
        <v>1</v>
      </c>
      <c r="P1450" s="8">
        <f>IF(N1450&gt;0,O1450/N1450*100,"")</f>
        <v>100</v>
      </c>
      <c r="Q1450" s="8">
        <f>IF(N1450&gt;0,O1450/M1450*100,"")</f>
        <v>100</v>
      </c>
    </row>
    <row r="1451" spans="1:17" x14ac:dyDescent="0.2">
      <c r="A1451" s="1" t="s">
        <v>463</v>
      </c>
      <c r="B1451" s="1" t="s">
        <v>464</v>
      </c>
      <c r="C1451" s="1" t="s">
        <v>79</v>
      </c>
      <c r="D1451" s="1" t="s">
        <v>80</v>
      </c>
      <c r="E1451" s="1" t="s">
        <v>13</v>
      </c>
      <c r="F1451" s="1" t="s">
        <v>14</v>
      </c>
      <c r="G1451" s="1" t="s">
        <v>16</v>
      </c>
      <c r="H1451" s="1" t="s">
        <v>15</v>
      </c>
      <c r="I1451" s="1" t="s">
        <v>15</v>
      </c>
      <c r="J1451" s="12" t="s">
        <v>15</v>
      </c>
      <c r="K1451" s="9" t="str">
        <f t="shared" si="22"/>
        <v/>
      </c>
      <c r="L1451" s="1"/>
      <c r="M1451" s="1"/>
      <c r="N1451" s="1"/>
      <c r="O1451" s="1"/>
      <c r="P1451" s="1"/>
      <c r="Q1451" s="1"/>
    </row>
    <row r="1452" spans="1:17" x14ac:dyDescent="0.2">
      <c r="A1452" t="s">
        <v>621</v>
      </c>
      <c r="B1452" t="s">
        <v>622</v>
      </c>
      <c r="C1452" t="s">
        <v>79</v>
      </c>
      <c r="D1452" t="s">
        <v>80</v>
      </c>
      <c r="E1452" t="s">
        <v>17</v>
      </c>
      <c r="F1452" t="s">
        <v>18</v>
      </c>
      <c r="G1452" t="s">
        <v>19</v>
      </c>
      <c r="H1452">
        <v>2</v>
      </c>
      <c r="I1452">
        <v>1</v>
      </c>
      <c r="J1452" s="11">
        <v>1</v>
      </c>
      <c r="K1452" s="8">
        <f t="shared" si="22"/>
        <v>100</v>
      </c>
      <c r="M1452">
        <f>MAX(H1452:H1453)</f>
        <v>2</v>
      </c>
      <c r="N1452">
        <f>SUM(I1452:I1453)</f>
        <v>1</v>
      </c>
      <c r="O1452">
        <f>SUM(J1452:J1453)</f>
        <v>1</v>
      </c>
      <c r="P1452" s="8">
        <f>IF(N1452&gt;0,O1452/N1452*100,"")</f>
        <v>100</v>
      </c>
      <c r="Q1452" s="8">
        <f>IF(N1452&gt;0,O1452/M1452*100,"")</f>
        <v>50</v>
      </c>
    </row>
    <row r="1453" spans="1:17" x14ac:dyDescent="0.2">
      <c r="A1453" s="1" t="s">
        <v>621</v>
      </c>
      <c r="B1453" s="1" t="s">
        <v>622</v>
      </c>
      <c r="C1453" s="1" t="s">
        <v>79</v>
      </c>
      <c r="D1453" s="1" t="s">
        <v>80</v>
      </c>
      <c r="E1453" s="1" t="s">
        <v>13</v>
      </c>
      <c r="F1453" s="1" t="s">
        <v>14</v>
      </c>
      <c r="G1453" s="1" t="s">
        <v>16</v>
      </c>
      <c r="H1453" s="1">
        <v>1</v>
      </c>
      <c r="I1453" s="1" t="s">
        <v>15</v>
      </c>
      <c r="J1453" s="12" t="s">
        <v>15</v>
      </c>
      <c r="K1453" s="9" t="str">
        <f t="shared" si="22"/>
        <v/>
      </c>
      <c r="L1453" s="1"/>
      <c r="M1453" s="1"/>
      <c r="N1453" s="1"/>
      <c r="O1453" s="1"/>
      <c r="P1453" s="1"/>
      <c r="Q1453" s="1"/>
    </row>
    <row r="1454" spans="1:17" x14ac:dyDescent="0.2">
      <c r="A1454" t="s">
        <v>623</v>
      </c>
      <c r="B1454" t="s">
        <v>624</v>
      </c>
      <c r="C1454" t="s">
        <v>79</v>
      </c>
      <c r="D1454" t="s">
        <v>80</v>
      </c>
      <c r="E1454" t="s">
        <v>17</v>
      </c>
      <c r="F1454" t="s">
        <v>18</v>
      </c>
      <c r="G1454" t="s">
        <v>19</v>
      </c>
      <c r="H1454">
        <v>3</v>
      </c>
      <c r="I1454">
        <v>2</v>
      </c>
      <c r="J1454" s="11">
        <v>2</v>
      </c>
      <c r="K1454" s="8">
        <f t="shared" si="22"/>
        <v>100</v>
      </c>
      <c r="M1454">
        <f>MAX(H1454:H1455)</f>
        <v>3</v>
      </c>
      <c r="N1454">
        <f>SUM(I1454:I1455)</f>
        <v>2</v>
      </c>
      <c r="O1454">
        <f>SUM(J1454:J1455)</f>
        <v>2</v>
      </c>
      <c r="P1454" s="8">
        <f>IF(N1454&gt;0,O1454/N1454*100,"")</f>
        <v>100</v>
      </c>
      <c r="Q1454" s="8">
        <f>IF(N1454&gt;0,O1454/M1454*100,"")</f>
        <v>66.666666666666657</v>
      </c>
    </row>
    <row r="1455" spans="1:17" x14ac:dyDescent="0.2">
      <c r="A1455" s="1" t="s">
        <v>623</v>
      </c>
      <c r="B1455" s="1" t="s">
        <v>624</v>
      </c>
      <c r="C1455" s="1" t="s">
        <v>79</v>
      </c>
      <c r="D1455" s="1" t="s">
        <v>80</v>
      </c>
      <c r="E1455" s="1" t="s">
        <v>13</v>
      </c>
      <c r="F1455" s="1" t="s">
        <v>14</v>
      </c>
      <c r="G1455" s="1" t="s">
        <v>16</v>
      </c>
      <c r="H1455" s="1">
        <v>1</v>
      </c>
      <c r="I1455" s="1" t="s">
        <v>15</v>
      </c>
      <c r="J1455" s="12" t="s">
        <v>15</v>
      </c>
      <c r="K1455" s="9" t="str">
        <f t="shared" si="22"/>
        <v/>
      </c>
      <c r="L1455" s="1"/>
      <c r="M1455" s="1"/>
      <c r="N1455" s="1"/>
      <c r="O1455" s="1"/>
      <c r="P1455" s="1"/>
      <c r="Q1455" s="1"/>
    </row>
    <row r="1456" spans="1:17" x14ac:dyDescent="0.2">
      <c r="A1456" t="s">
        <v>1185</v>
      </c>
      <c r="B1456" t="s">
        <v>1183</v>
      </c>
      <c r="C1456" t="s">
        <v>79</v>
      </c>
      <c r="D1456" t="s">
        <v>80</v>
      </c>
      <c r="E1456" t="s">
        <v>17</v>
      </c>
      <c r="F1456" t="s">
        <v>18</v>
      </c>
      <c r="G1456" t="s">
        <v>19</v>
      </c>
      <c r="H1456">
        <v>1</v>
      </c>
      <c r="I1456" t="s">
        <v>15</v>
      </c>
      <c r="J1456" s="11" t="s">
        <v>15</v>
      </c>
      <c r="K1456" s="8" t="str">
        <f t="shared" si="22"/>
        <v/>
      </c>
      <c r="M1456">
        <f>MAX(H1456:H1457)</f>
        <v>1</v>
      </c>
      <c r="N1456">
        <f>SUM(I1456:I1457)</f>
        <v>0</v>
      </c>
      <c r="O1456">
        <f>SUM(J1456:J1457)</f>
        <v>0</v>
      </c>
      <c r="P1456" s="8" t="str">
        <f>IF(N1456&gt;0,O1456/N1456*100,"")</f>
        <v/>
      </c>
      <c r="Q1456" s="8" t="str">
        <f>IF(N1456&gt;0,O1456/M1456*100,"")</f>
        <v/>
      </c>
    </row>
    <row r="1457" spans="1:17" x14ac:dyDescent="0.2">
      <c r="A1457" s="1" t="s">
        <v>1185</v>
      </c>
      <c r="B1457" s="1" t="s">
        <v>1183</v>
      </c>
      <c r="C1457" s="1" t="s">
        <v>79</v>
      </c>
      <c r="D1457" s="1" t="s">
        <v>80</v>
      </c>
      <c r="E1457" s="1" t="s">
        <v>13</v>
      </c>
      <c r="F1457" s="1" t="s">
        <v>14</v>
      </c>
      <c r="G1457" s="1" t="s">
        <v>16</v>
      </c>
      <c r="H1457" s="1">
        <v>1</v>
      </c>
      <c r="I1457" s="1" t="s">
        <v>15</v>
      </c>
      <c r="J1457" s="12" t="s">
        <v>15</v>
      </c>
      <c r="K1457" s="9" t="str">
        <f t="shared" si="22"/>
        <v/>
      </c>
      <c r="L1457" s="1"/>
      <c r="M1457" s="1"/>
      <c r="N1457" s="1"/>
      <c r="O1457" s="1"/>
      <c r="P1457" s="1"/>
      <c r="Q1457" s="1"/>
    </row>
    <row r="1458" spans="1:17" x14ac:dyDescent="0.2">
      <c r="A1458" t="s">
        <v>1188</v>
      </c>
      <c r="B1458" t="s">
        <v>1187</v>
      </c>
      <c r="C1458" t="s">
        <v>79</v>
      </c>
      <c r="D1458" t="s">
        <v>80</v>
      </c>
      <c r="E1458" t="s">
        <v>13</v>
      </c>
      <c r="F1458" t="s">
        <v>14</v>
      </c>
      <c r="G1458" t="s">
        <v>16</v>
      </c>
      <c r="H1458">
        <v>1</v>
      </c>
      <c r="I1458" t="s">
        <v>15</v>
      </c>
      <c r="J1458" s="11" t="s">
        <v>15</v>
      </c>
      <c r="K1458" s="8" t="str">
        <f t="shared" si="22"/>
        <v/>
      </c>
      <c r="M1458">
        <f>MAX(H1458:H1459)</f>
        <v>1</v>
      </c>
      <c r="N1458">
        <f>SUM(I1458:I1459)</f>
        <v>0</v>
      </c>
      <c r="O1458">
        <f>SUM(J1458:J1459)</f>
        <v>0</v>
      </c>
      <c r="P1458" s="8" t="str">
        <f>IF(N1458&gt;0,O1458/N1458*100,"")</f>
        <v/>
      </c>
      <c r="Q1458" s="8" t="str">
        <f>IF(N1458&gt;0,O1458/M1458*100,"")</f>
        <v/>
      </c>
    </row>
    <row r="1459" spans="1:17" x14ac:dyDescent="0.2">
      <c r="A1459" s="1" t="s">
        <v>1188</v>
      </c>
      <c r="B1459" s="1" t="s">
        <v>1187</v>
      </c>
      <c r="C1459" s="1" t="s">
        <v>79</v>
      </c>
      <c r="D1459" s="1" t="s">
        <v>80</v>
      </c>
      <c r="E1459" s="1" t="s">
        <v>17</v>
      </c>
      <c r="F1459" s="1" t="s">
        <v>18</v>
      </c>
      <c r="G1459" s="1" t="s">
        <v>19</v>
      </c>
      <c r="H1459" s="1">
        <v>1</v>
      </c>
      <c r="I1459" s="1" t="s">
        <v>15</v>
      </c>
      <c r="J1459" s="12" t="s">
        <v>15</v>
      </c>
      <c r="K1459" s="9" t="str">
        <f t="shared" si="22"/>
        <v/>
      </c>
      <c r="L1459" s="1"/>
      <c r="M1459" s="1"/>
      <c r="N1459" s="1"/>
      <c r="O1459" s="1"/>
      <c r="P1459" s="1"/>
      <c r="Q1459" s="1"/>
    </row>
    <row r="1460" spans="1:17" x14ac:dyDescent="0.2">
      <c r="A1460" t="s">
        <v>276</v>
      </c>
      <c r="B1460" t="s">
        <v>277</v>
      </c>
      <c r="C1460" t="s">
        <v>79</v>
      </c>
      <c r="D1460" t="s">
        <v>80</v>
      </c>
      <c r="E1460" t="s">
        <v>23</v>
      </c>
      <c r="F1460" t="s">
        <v>24</v>
      </c>
      <c r="G1460" t="s">
        <v>25</v>
      </c>
      <c r="H1460">
        <v>2</v>
      </c>
      <c r="I1460" t="s">
        <v>15</v>
      </c>
      <c r="J1460" s="11" t="s">
        <v>15</v>
      </c>
      <c r="K1460" s="8" t="str">
        <f t="shared" si="22"/>
        <v/>
      </c>
      <c r="M1460">
        <f>MAX(H1460:H1461)</f>
        <v>2</v>
      </c>
      <c r="N1460">
        <f>SUM(I1460:I1461)</f>
        <v>0</v>
      </c>
      <c r="O1460">
        <f>SUM(J1460:J1461)</f>
        <v>0</v>
      </c>
      <c r="P1460" s="8" t="str">
        <f>IF(N1460&gt;0,O1460/N1460*100,"")</f>
        <v/>
      </c>
      <c r="Q1460" s="8" t="str">
        <f>IF(N1460&gt;0,O1460/M1460*100,"")</f>
        <v/>
      </c>
    </row>
    <row r="1461" spans="1:17" x14ac:dyDescent="0.2">
      <c r="A1461" s="1" t="s">
        <v>276</v>
      </c>
      <c r="B1461" s="1" t="s">
        <v>277</v>
      </c>
      <c r="C1461" s="1" t="s">
        <v>79</v>
      </c>
      <c r="D1461" s="1" t="s">
        <v>80</v>
      </c>
      <c r="E1461" s="1" t="s">
        <v>13</v>
      </c>
      <c r="F1461" s="1" t="s">
        <v>14</v>
      </c>
      <c r="G1461" s="1" t="s">
        <v>16</v>
      </c>
      <c r="H1461" s="1">
        <v>2</v>
      </c>
      <c r="I1461" s="1" t="s">
        <v>15</v>
      </c>
      <c r="J1461" s="12" t="s">
        <v>15</v>
      </c>
      <c r="K1461" s="9" t="str">
        <f t="shared" si="22"/>
        <v/>
      </c>
      <c r="L1461" s="1"/>
      <c r="M1461" s="1"/>
      <c r="N1461" s="1"/>
      <c r="O1461" s="1"/>
      <c r="P1461" s="1"/>
      <c r="Q1461" s="1"/>
    </row>
    <row r="1462" spans="1:17" x14ac:dyDescent="0.2">
      <c r="A1462" t="s">
        <v>278</v>
      </c>
      <c r="B1462" t="s">
        <v>279</v>
      </c>
      <c r="C1462" t="s">
        <v>79</v>
      </c>
      <c r="D1462" t="s">
        <v>80</v>
      </c>
      <c r="E1462" t="s">
        <v>13</v>
      </c>
      <c r="F1462" t="s">
        <v>14</v>
      </c>
      <c r="G1462" t="s">
        <v>16</v>
      </c>
      <c r="H1462">
        <v>2</v>
      </c>
      <c r="I1462" t="s">
        <v>15</v>
      </c>
      <c r="J1462" s="11" t="s">
        <v>15</v>
      </c>
      <c r="K1462" s="8" t="str">
        <f t="shared" si="22"/>
        <v/>
      </c>
      <c r="M1462">
        <f>MAX(H1462:H1463)</f>
        <v>3</v>
      </c>
      <c r="N1462">
        <f>SUM(I1462:I1463)</f>
        <v>0</v>
      </c>
      <c r="O1462">
        <f>SUM(J1462:J1463)</f>
        <v>0</v>
      </c>
      <c r="P1462" s="8" t="str">
        <f>IF(N1462&gt;0,O1462/N1462*100,"")</f>
        <v/>
      </c>
      <c r="Q1462" s="8" t="str">
        <f>IF(N1462&gt;0,O1462/M1462*100,"")</f>
        <v/>
      </c>
    </row>
    <row r="1463" spans="1:17" x14ac:dyDescent="0.2">
      <c r="A1463" s="1" t="s">
        <v>278</v>
      </c>
      <c r="B1463" s="1" t="s">
        <v>279</v>
      </c>
      <c r="C1463" s="1" t="s">
        <v>79</v>
      </c>
      <c r="D1463" s="1" t="s">
        <v>80</v>
      </c>
      <c r="E1463" s="1" t="s">
        <v>23</v>
      </c>
      <c r="F1463" s="1" t="s">
        <v>24</v>
      </c>
      <c r="G1463" s="1" t="s">
        <v>25</v>
      </c>
      <c r="H1463" s="1">
        <v>3</v>
      </c>
      <c r="I1463" s="1" t="s">
        <v>15</v>
      </c>
      <c r="J1463" s="12" t="s">
        <v>15</v>
      </c>
      <c r="K1463" s="9" t="str">
        <f t="shared" si="22"/>
        <v/>
      </c>
      <c r="L1463" s="1"/>
      <c r="M1463" s="1"/>
      <c r="N1463" s="1"/>
      <c r="O1463" s="1"/>
      <c r="P1463" s="1"/>
      <c r="Q1463" s="1"/>
    </row>
    <row r="1464" spans="1:17" x14ac:dyDescent="0.2">
      <c r="A1464" t="s">
        <v>1160</v>
      </c>
      <c r="B1464" t="s">
        <v>1161</v>
      </c>
      <c r="C1464" t="s">
        <v>79</v>
      </c>
      <c r="D1464" t="s">
        <v>80</v>
      </c>
      <c r="E1464" t="s">
        <v>13</v>
      </c>
      <c r="F1464" t="s">
        <v>14</v>
      </c>
      <c r="G1464" t="s">
        <v>16</v>
      </c>
      <c r="H1464" t="s">
        <v>15</v>
      </c>
      <c r="I1464" t="s">
        <v>15</v>
      </c>
      <c r="J1464" s="11" t="s">
        <v>15</v>
      </c>
      <c r="K1464" s="8" t="str">
        <f t="shared" si="22"/>
        <v/>
      </c>
      <c r="M1464">
        <f>MAX(H1464:H1465)</f>
        <v>0</v>
      </c>
      <c r="N1464">
        <f>SUM(I1464:I1465)</f>
        <v>0</v>
      </c>
      <c r="O1464">
        <f>SUM(J1464:J1465)</f>
        <v>0</v>
      </c>
      <c r="P1464" s="8" t="str">
        <f>IF(N1464&gt;0,O1464/N1464*100,"")</f>
        <v/>
      </c>
      <c r="Q1464" s="8" t="str">
        <f>IF(N1464&gt;0,O1464/M1464*100,"")</f>
        <v/>
      </c>
    </row>
    <row r="1465" spans="1:17" x14ac:dyDescent="0.2">
      <c r="A1465" s="1" t="s">
        <v>1160</v>
      </c>
      <c r="B1465" s="1" t="s">
        <v>1161</v>
      </c>
      <c r="C1465" s="1" t="s">
        <v>79</v>
      </c>
      <c r="D1465" s="1" t="s">
        <v>80</v>
      </c>
      <c r="E1465" s="1" t="s">
        <v>17</v>
      </c>
      <c r="F1465" s="1" t="s">
        <v>18</v>
      </c>
      <c r="G1465" s="1" t="s">
        <v>19</v>
      </c>
      <c r="H1465" s="1" t="s">
        <v>15</v>
      </c>
      <c r="I1465" s="1" t="s">
        <v>15</v>
      </c>
      <c r="J1465" s="12" t="s">
        <v>15</v>
      </c>
      <c r="K1465" s="9" t="str">
        <f t="shared" si="22"/>
        <v/>
      </c>
      <c r="L1465" s="1"/>
      <c r="M1465" s="1"/>
      <c r="N1465" s="1"/>
      <c r="O1465" s="1"/>
      <c r="P1465" s="1"/>
      <c r="Q1465" s="1"/>
    </row>
    <row r="1466" spans="1:17" x14ac:dyDescent="0.2">
      <c r="A1466" t="s">
        <v>1162</v>
      </c>
      <c r="B1466" t="s">
        <v>1163</v>
      </c>
      <c r="C1466" t="s">
        <v>79</v>
      </c>
      <c r="D1466" t="s">
        <v>80</v>
      </c>
      <c r="E1466" t="s">
        <v>13</v>
      </c>
      <c r="F1466" t="s">
        <v>14</v>
      </c>
      <c r="G1466" t="s">
        <v>16</v>
      </c>
      <c r="H1466" t="s">
        <v>15</v>
      </c>
      <c r="I1466" t="s">
        <v>15</v>
      </c>
      <c r="J1466" s="11" t="s">
        <v>15</v>
      </c>
      <c r="K1466" s="8" t="str">
        <f t="shared" si="22"/>
        <v/>
      </c>
      <c r="M1466">
        <f>MAX(H1466:H1467)</f>
        <v>0</v>
      </c>
      <c r="N1466">
        <f>SUM(I1466:I1467)</f>
        <v>0</v>
      </c>
      <c r="O1466">
        <f>SUM(J1466:J1467)</f>
        <v>0</v>
      </c>
      <c r="P1466" s="8" t="str">
        <f>IF(N1466&gt;0,O1466/N1466*100,"")</f>
        <v/>
      </c>
      <c r="Q1466" s="8" t="str">
        <f>IF(N1466&gt;0,O1466/M1466*100,"")</f>
        <v/>
      </c>
    </row>
    <row r="1467" spans="1:17" x14ac:dyDescent="0.2">
      <c r="A1467" s="1" t="s">
        <v>1162</v>
      </c>
      <c r="B1467" s="1" t="s">
        <v>1163</v>
      </c>
      <c r="C1467" s="1" t="s">
        <v>79</v>
      </c>
      <c r="D1467" s="1" t="s">
        <v>80</v>
      </c>
      <c r="E1467" s="1" t="s">
        <v>17</v>
      </c>
      <c r="F1467" s="1" t="s">
        <v>18</v>
      </c>
      <c r="G1467" s="1" t="s">
        <v>19</v>
      </c>
      <c r="H1467" s="1" t="s">
        <v>15</v>
      </c>
      <c r="I1467" s="1" t="s">
        <v>15</v>
      </c>
      <c r="J1467" s="12" t="s">
        <v>15</v>
      </c>
      <c r="K1467" s="9" t="str">
        <f t="shared" si="22"/>
        <v/>
      </c>
      <c r="L1467" s="1"/>
      <c r="M1467" s="1"/>
      <c r="N1467" s="1"/>
      <c r="O1467" s="1"/>
      <c r="P1467" s="1"/>
      <c r="Q1467" s="1"/>
    </row>
    <row r="1468" spans="1:17" x14ac:dyDescent="0.2">
      <c r="A1468" t="s">
        <v>1053</v>
      </c>
      <c r="B1468" t="s">
        <v>1054</v>
      </c>
      <c r="C1468" t="s">
        <v>79</v>
      </c>
      <c r="D1468" t="s">
        <v>80</v>
      </c>
      <c r="E1468" t="s">
        <v>23</v>
      </c>
      <c r="F1468" t="s">
        <v>24</v>
      </c>
      <c r="G1468" t="s">
        <v>25</v>
      </c>
      <c r="H1468">
        <v>1</v>
      </c>
      <c r="I1468" t="s">
        <v>15</v>
      </c>
      <c r="J1468" s="11" t="s">
        <v>15</v>
      </c>
      <c r="K1468" s="8" t="str">
        <f t="shared" si="22"/>
        <v/>
      </c>
      <c r="M1468">
        <f>MAX(H1468:H1469)</f>
        <v>1</v>
      </c>
      <c r="N1468">
        <f>SUM(I1468:I1469)</f>
        <v>0</v>
      </c>
      <c r="O1468">
        <f>SUM(J1468:J1469)</f>
        <v>0</v>
      </c>
      <c r="P1468" s="8" t="str">
        <f>IF(N1468&gt;0,O1468/N1468*100,"")</f>
        <v/>
      </c>
      <c r="Q1468" s="8" t="str">
        <f>IF(N1468&gt;0,O1468/M1468*100,"")</f>
        <v/>
      </c>
    </row>
    <row r="1469" spans="1:17" x14ac:dyDescent="0.2">
      <c r="A1469" s="1" t="s">
        <v>1053</v>
      </c>
      <c r="B1469" s="1" t="s">
        <v>1054</v>
      </c>
      <c r="C1469" s="1" t="s">
        <v>79</v>
      </c>
      <c r="D1469" s="1" t="s">
        <v>80</v>
      </c>
      <c r="E1469" s="1" t="s">
        <v>13</v>
      </c>
      <c r="F1469" s="1" t="s">
        <v>14</v>
      </c>
      <c r="G1469" s="1" t="s">
        <v>16</v>
      </c>
      <c r="H1469" s="1">
        <v>1</v>
      </c>
      <c r="I1469" s="1" t="s">
        <v>15</v>
      </c>
      <c r="J1469" s="12" t="s">
        <v>15</v>
      </c>
      <c r="K1469" s="9" t="str">
        <f t="shared" si="22"/>
        <v/>
      </c>
      <c r="L1469" s="1"/>
      <c r="M1469" s="1"/>
      <c r="N1469" s="1"/>
      <c r="O1469" s="1"/>
      <c r="P1469" s="1"/>
      <c r="Q1469" s="1"/>
    </row>
    <row r="1470" spans="1:17" x14ac:dyDescent="0.2">
      <c r="A1470" t="s">
        <v>1059</v>
      </c>
      <c r="B1470" t="s">
        <v>1058</v>
      </c>
      <c r="C1470" t="s">
        <v>79</v>
      </c>
      <c r="D1470" t="s">
        <v>80</v>
      </c>
      <c r="E1470" t="s">
        <v>13</v>
      </c>
      <c r="F1470" t="s">
        <v>14</v>
      </c>
      <c r="G1470" t="s">
        <v>16</v>
      </c>
      <c r="H1470">
        <v>1</v>
      </c>
      <c r="I1470" t="s">
        <v>15</v>
      </c>
      <c r="J1470" s="11" t="s">
        <v>15</v>
      </c>
      <c r="K1470" s="8" t="str">
        <f t="shared" si="22"/>
        <v/>
      </c>
      <c r="M1470">
        <f>MAX(H1470:H1471)</f>
        <v>1</v>
      </c>
      <c r="N1470">
        <f>SUM(I1470:I1471)</f>
        <v>0</v>
      </c>
      <c r="O1470">
        <f>SUM(J1470:J1471)</f>
        <v>0</v>
      </c>
      <c r="P1470" s="8" t="str">
        <f>IF(N1470&gt;0,O1470/N1470*100,"")</f>
        <v/>
      </c>
      <c r="Q1470" s="8" t="str">
        <f>IF(N1470&gt;0,O1470/M1470*100,"")</f>
        <v/>
      </c>
    </row>
    <row r="1471" spans="1:17" x14ac:dyDescent="0.2">
      <c r="A1471" s="1" t="s">
        <v>1059</v>
      </c>
      <c r="B1471" s="1" t="s">
        <v>1058</v>
      </c>
      <c r="C1471" s="1" t="s">
        <v>79</v>
      </c>
      <c r="D1471" s="1" t="s">
        <v>80</v>
      </c>
      <c r="E1471" s="1" t="s">
        <v>23</v>
      </c>
      <c r="F1471" s="1" t="s">
        <v>24</v>
      </c>
      <c r="G1471" s="1" t="s">
        <v>25</v>
      </c>
      <c r="H1471" s="1">
        <v>1</v>
      </c>
      <c r="I1471" s="1" t="s">
        <v>15</v>
      </c>
      <c r="J1471" s="12" t="s">
        <v>15</v>
      </c>
      <c r="K1471" s="9" t="str">
        <f t="shared" ref="K1471:K1534" si="23">IF(I1471&lt;&gt;"",J1471/I1471*100,"")</f>
        <v/>
      </c>
      <c r="L1471" s="1"/>
      <c r="M1471" s="1"/>
      <c r="N1471" s="1"/>
      <c r="O1471" s="1"/>
      <c r="P1471" s="1"/>
      <c r="Q1471" s="1"/>
    </row>
    <row r="1472" spans="1:17" x14ac:dyDescent="0.2">
      <c r="A1472" t="s">
        <v>559</v>
      </c>
      <c r="B1472" t="s">
        <v>558</v>
      </c>
      <c r="C1472" t="s">
        <v>79</v>
      </c>
      <c r="D1472" t="s">
        <v>80</v>
      </c>
      <c r="E1472" t="s">
        <v>23</v>
      </c>
      <c r="F1472" t="s">
        <v>24</v>
      </c>
      <c r="G1472" t="s">
        <v>25</v>
      </c>
      <c r="H1472">
        <v>2</v>
      </c>
      <c r="I1472" t="s">
        <v>15</v>
      </c>
      <c r="J1472" s="11" t="s">
        <v>15</v>
      </c>
      <c r="K1472" s="8" t="str">
        <f t="shared" si="23"/>
        <v/>
      </c>
      <c r="M1472">
        <f>MAX(H1472:H1473)</f>
        <v>2</v>
      </c>
      <c r="N1472">
        <f>SUM(I1472:I1473)</f>
        <v>0</v>
      </c>
      <c r="O1472">
        <f>SUM(J1472:J1473)</f>
        <v>0</v>
      </c>
      <c r="P1472" s="8" t="str">
        <f>IF(N1472&gt;0,O1472/N1472*100,"")</f>
        <v/>
      </c>
      <c r="Q1472" s="8" t="str">
        <f>IF(N1472&gt;0,O1472/M1472*100,"")</f>
        <v/>
      </c>
    </row>
    <row r="1473" spans="1:17" x14ac:dyDescent="0.2">
      <c r="A1473" s="1" t="s">
        <v>559</v>
      </c>
      <c r="B1473" s="1" t="s">
        <v>558</v>
      </c>
      <c r="C1473" s="1" t="s">
        <v>79</v>
      </c>
      <c r="D1473" s="1" t="s">
        <v>80</v>
      </c>
      <c r="E1473" s="1" t="s">
        <v>13</v>
      </c>
      <c r="F1473" s="1" t="s">
        <v>14</v>
      </c>
      <c r="G1473" s="1" t="s">
        <v>16</v>
      </c>
      <c r="H1473" s="1">
        <v>2</v>
      </c>
      <c r="I1473" s="1" t="s">
        <v>15</v>
      </c>
      <c r="J1473" s="12" t="s">
        <v>15</v>
      </c>
      <c r="K1473" s="9" t="str">
        <f t="shared" si="23"/>
        <v/>
      </c>
      <c r="L1473" s="1"/>
      <c r="M1473" s="1"/>
      <c r="N1473" s="1"/>
      <c r="O1473" s="1"/>
      <c r="P1473" s="1"/>
      <c r="Q1473" s="1"/>
    </row>
    <row r="1474" spans="1:17" x14ac:dyDescent="0.2">
      <c r="A1474" t="s">
        <v>560</v>
      </c>
      <c r="B1474" t="s">
        <v>561</v>
      </c>
      <c r="C1474" t="s">
        <v>79</v>
      </c>
      <c r="D1474" t="s">
        <v>80</v>
      </c>
      <c r="E1474" t="s">
        <v>23</v>
      </c>
      <c r="F1474" t="s">
        <v>24</v>
      </c>
      <c r="G1474" t="s">
        <v>25</v>
      </c>
      <c r="H1474">
        <v>2</v>
      </c>
      <c r="I1474" t="s">
        <v>15</v>
      </c>
      <c r="J1474" s="11" t="s">
        <v>15</v>
      </c>
      <c r="K1474" s="8" t="str">
        <f t="shared" si="23"/>
        <v/>
      </c>
      <c r="M1474">
        <f>MAX(H1474:H1475)</f>
        <v>2</v>
      </c>
      <c r="N1474">
        <f>SUM(I1474:I1475)</f>
        <v>0</v>
      </c>
      <c r="O1474">
        <f>SUM(J1474:J1475)</f>
        <v>0</v>
      </c>
      <c r="P1474" s="8" t="str">
        <f>IF(N1474&gt;0,O1474/N1474*100,"")</f>
        <v/>
      </c>
      <c r="Q1474" s="8" t="str">
        <f>IF(N1474&gt;0,O1474/M1474*100,"")</f>
        <v/>
      </c>
    </row>
    <row r="1475" spans="1:17" x14ac:dyDescent="0.2">
      <c r="A1475" s="1" t="s">
        <v>560</v>
      </c>
      <c r="B1475" s="1" t="s">
        <v>561</v>
      </c>
      <c r="C1475" s="1" t="s">
        <v>79</v>
      </c>
      <c r="D1475" s="1" t="s">
        <v>80</v>
      </c>
      <c r="E1475" s="1" t="s">
        <v>13</v>
      </c>
      <c r="F1475" s="1" t="s">
        <v>14</v>
      </c>
      <c r="G1475" s="1" t="s">
        <v>16</v>
      </c>
      <c r="H1475" s="1">
        <v>2</v>
      </c>
      <c r="I1475" s="1" t="s">
        <v>15</v>
      </c>
      <c r="J1475" s="12" t="s">
        <v>15</v>
      </c>
      <c r="K1475" s="9" t="str">
        <f t="shared" si="23"/>
        <v/>
      </c>
      <c r="L1475" s="1"/>
      <c r="M1475" s="1"/>
      <c r="N1475" s="1"/>
      <c r="O1475" s="1"/>
      <c r="P1475" s="1"/>
      <c r="Q1475" s="1"/>
    </row>
    <row r="1476" spans="1:17" x14ac:dyDescent="0.2">
      <c r="A1476" t="s">
        <v>657</v>
      </c>
      <c r="B1476" t="s">
        <v>658</v>
      </c>
      <c r="C1476" t="s">
        <v>79</v>
      </c>
      <c r="D1476" t="s">
        <v>80</v>
      </c>
      <c r="E1476" t="s">
        <v>13</v>
      </c>
      <c r="F1476" t="s">
        <v>14</v>
      </c>
      <c r="G1476" t="s">
        <v>16</v>
      </c>
      <c r="H1476" t="s">
        <v>15</v>
      </c>
      <c r="I1476" t="s">
        <v>15</v>
      </c>
      <c r="J1476" s="11" t="s">
        <v>15</v>
      </c>
      <c r="K1476" s="8" t="str">
        <f t="shared" si="23"/>
        <v/>
      </c>
      <c r="M1476">
        <f>MAX(H1476:H1477)</f>
        <v>0</v>
      </c>
      <c r="N1476">
        <f>SUM(I1476:I1477)</f>
        <v>0</v>
      </c>
      <c r="O1476">
        <f>SUM(J1476:J1477)</f>
        <v>0</v>
      </c>
      <c r="P1476" s="8" t="str">
        <f>IF(N1476&gt;0,O1476/N1476*100,"")</f>
        <v/>
      </c>
      <c r="Q1476" s="8" t="str">
        <f>IF(N1476&gt;0,O1476/M1476*100,"")</f>
        <v/>
      </c>
    </row>
    <row r="1477" spans="1:17" x14ac:dyDescent="0.2">
      <c r="A1477" s="1" t="s">
        <v>657</v>
      </c>
      <c r="B1477" s="1" t="s">
        <v>658</v>
      </c>
      <c r="C1477" s="1" t="s">
        <v>79</v>
      </c>
      <c r="D1477" s="1" t="s">
        <v>80</v>
      </c>
      <c r="E1477" s="1" t="s">
        <v>17</v>
      </c>
      <c r="F1477" s="1" t="s">
        <v>18</v>
      </c>
      <c r="G1477" s="1" t="s">
        <v>19</v>
      </c>
      <c r="H1477" s="1" t="s">
        <v>15</v>
      </c>
      <c r="I1477" s="1" t="s">
        <v>15</v>
      </c>
      <c r="J1477" s="12" t="s">
        <v>15</v>
      </c>
      <c r="K1477" s="9" t="str">
        <f t="shared" si="23"/>
        <v/>
      </c>
      <c r="L1477" s="1"/>
      <c r="M1477" s="1"/>
      <c r="N1477" s="1"/>
      <c r="O1477" s="1"/>
      <c r="P1477" s="1"/>
      <c r="Q1477" s="1"/>
    </row>
    <row r="1478" spans="1:17" x14ac:dyDescent="0.2">
      <c r="A1478" t="s">
        <v>659</v>
      </c>
      <c r="B1478" t="s">
        <v>660</v>
      </c>
      <c r="C1478" t="s">
        <v>79</v>
      </c>
      <c r="D1478" t="s">
        <v>80</v>
      </c>
      <c r="E1478" t="s">
        <v>17</v>
      </c>
      <c r="F1478" t="s">
        <v>18</v>
      </c>
      <c r="G1478" t="s">
        <v>19</v>
      </c>
      <c r="H1478" t="s">
        <v>15</v>
      </c>
      <c r="I1478" t="s">
        <v>15</v>
      </c>
      <c r="J1478" s="11" t="s">
        <v>15</v>
      </c>
      <c r="K1478" s="8" t="str">
        <f t="shared" si="23"/>
        <v/>
      </c>
      <c r="M1478">
        <f>MAX(H1478:H1479)</f>
        <v>0</v>
      </c>
      <c r="N1478">
        <f>SUM(I1478:I1479)</f>
        <v>0</v>
      </c>
      <c r="O1478">
        <f>SUM(J1478:J1479)</f>
        <v>0</v>
      </c>
      <c r="P1478" s="8" t="str">
        <f>IF(N1478&gt;0,O1478/N1478*100,"")</f>
        <v/>
      </c>
      <c r="Q1478" s="8" t="str">
        <f>IF(N1478&gt;0,O1478/M1478*100,"")</f>
        <v/>
      </c>
    </row>
    <row r="1479" spans="1:17" x14ac:dyDescent="0.2">
      <c r="A1479" s="1" t="s">
        <v>659</v>
      </c>
      <c r="B1479" s="1" t="s">
        <v>660</v>
      </c>
      <c r="C1479" s="1" t="s">
        <v>79</v>
      </c>
      <c r="D1479" s="1" t="s">
        <v>80</v>
      </c>
      <c r="E1479" s="1" t="s">
        <v>13</v>
      </c>
      <c r="F1479" s="1" t="s">
        <v>14</v>
      </c>
      <c r="G1479" s="1" t="s">
        <v>16</v>
      </c>
      <c r="H1479" s="1" t="s">
        <v>15</v>
      </c>
      <c r="I1479" s="1" t="s">
        <v>15</v>
      </c>
      <c r="J1479" s="12" t="s">
        <v>15</v>
      </c>
      <c r="K1479" s="9" t="str">
        <f t="shared" si="23"/>
        <v/>
      </c>
      <c r="L1479" s="1"/>
      <c r="M1479" s="1"/>
      <c r="N1479" s="1"/>
      <c r="O1479" s="1"/>
      <c r="P1479" s="1"/>
      <c r="Q1479" s="1"/>
    </row>
    <row r="1480" spans="1:17" x14ac:dyDescent="0.2">
      <c r="A1480" t="s">
        <v>922</v>
      </c>
      <c r="B1480" t="s">
        <v>921</v>
      </c>
      <c r="C1480" t="s">
        <v>79</v>
      </c>
      <c r="D1480" t="s">
        <v>80</v>
      </c>
      <c r="E1480" t="s">
        <v>13</v>
      </c>
      <c r="F1480" t="s">
        <v>14</v>
      </c>
      <c r="G1480" t="s">
        <v>917</v>
      </c>
      <c r="H1480" t="s">
        <v>15</v>
      </c>
      <c r="I1480" t="s">
        <v>15</v>
      </c>
      <c r="J1480" s="11" t="s">
        <v>15</v>
      </c>
      <c r="K1480" s="8" t="str">
        <f t="shared" si="23"/>
        <v/>
      </c>
      <c r="M1480">
        <f>MAX(H1480:H1481)</f>
        <v>0</v>
      </c>
      <c r="N1480">
        <f>SUM(I1480:I1481)</f>
        <v>0</v>
      </c>
      <c r="O1480">
        <f>SUM(J1480:J1481)</f>
        <v>0</v>
      </c>
      <c r="P1480" s="8" t="str">
        <f>IF(N1480&gt;0,O1480/N1480*100,"")</f>
        <v/>
      </c>
      <c r="Q1480" s="8" t="str">
        <f>IF(N1480&gt;0,O1480/M1480*100,"")</f>
        <v/>
      </c>
    </row>
    <row r="1481" spans="1:17" x14ac:dyDescent="0.2">
      <c r="A1481" s="1" t="s">
        <v>922</v>
      </c>
      <c r="B1481" s="1" t="s">
        <v>921</v>
      </c>
      <c r="C1481" s="1" t="s">
        <v>79</v>
      </c>
      <c r="D1481" s="1" t="s">
        <v>80</v>
      </c>
      <c r="E1481" s="1" t="s">
        <v>17</v>
      </c>
      <c r="F1481" s="1" t="s">
        <v>18</v>
      </c>
      <c r="G1481" s="1" t="s">
        <v>19</v>
      </c>
      <c r="H1481" s="1" t="s">
        <v>15</v>
      </c>
      <c r="I1481" s="1" t="s">
        <v>15</v>
      </c>
      <c r="J1481" s="12" t="s">
        <v>15</v>
      </c>
      <c r="K1481" s="9" t="str">
        <f t="shared" si="23"/>
        <v/>
      </c>
      <c r="L1481" s="1"/>
      <c r="M1481" s="1"/>
      <c r="N1481" s="1"/>
      <c r="O1481" s="1"/>
      <c r="P1481" s="1"/>
      <c r="Q1481" s="1"/>
    </row>
    <row r="1482" spans="1:17" x14ac:dyDescent="0.2">
      <c r="A1482" t="s">
        <v>925</v>
      </c>
      <c r="B1482" t="s">
        <v>924</v>
      </c>
      <c r="C1482" t="s">
        <v>79</v>
      </c>
      <c r="D1482" t="s">
        <v>80</v>
      </c>
      <c r="E1482" t="s">
        <v>17</v>
      </c>
      <c r="F1482" t="s">
        <v>18</v>
      </c>
      <c r="G1482" t="s">
        <v>19</v>
      </c>
      <c r="H1482" t="s">
        <v>15</v>
      </c>
      <c r="I1482" t="s">
        <v>15</v>
      </c>
      <c r="J1482" s="11" t="s">
        <v>15</v>
      </c>
      <c r="K1482" s="8" t="str">
        <f t="shared" si="23"/>
        <v/>
      </c>
      <c r="M1482">
        <f>MAX(H1482:H1483)</f>
        <v>0</v>
      </c>
      <c r="N1482">
        <f>SUM(I1482:I1483)</f>
        <v>0</v>
      </c>
      <c r="O1482">
        <f>SUM(J1482:J1483)</f>
        <v>0</v>
      </c>
      <c r="P1482" s="8" t="str">
        <f>IF(N1482&gt;0,O1482/N1482*100,"")</f>
        <v/>
      </c>
      <c r="Q1482" s="8" t="str">
        <f>IF(N1482&gt;0,O1482/M1482*100,"")</f>
        <v/>
      </c>
    </row>
    <row r="1483" spans="1:17" x14ac:dyDescent="0.2">
      <c r="A1483" s="1" t="s">
        <v>925</v>
      </c>
      <c r="B1483" s="1" t="s">
        <v>924</v>
      </c>
      <c r="C1483" s="1" t="s">
        <v>79</v>
      </c>
      <c r="D1483" s="1" t="s">
        <v>80</v>
      </c>
      <c r="E1483" s="1" t="s">
        <v>13</v>
      </c>
      <c r="F1483" s="1" t="s">
        <v>14</v>
      </c>
      <c r="G1483" s="1" t="s">
        <v>917</v>
      </c>
      <c r="H1483" s="1" t="s">
        <v>15</v>
      </c>
      <c r="I1483" s="1" t="s">
        <v>15</v>
      </c>
      <c r="J1483" s="12" t="s">
        <v>15</v>
      </c>
      <c r="K1483" s="9" t="str">
        <f t="shared" si="23"/>
        <v/>
      </c>
      <c r="L1483" s="1"/>
      <c r="M1483" s="1"/>
      <c r="N1483" s="1"/>
      <c r="O1483" s="1"/>
      <c r="P1483" s="1"/>
      <c r="Q1483" s="1"/>
    </row>
    <row r="1484" spans="1:17" x14ac:dyDescent="0.2">
      <c r="A1484" t="s">
        <v>1388</v>
      </c>
      <c r="B1484" t="s">
        <v>1389</v>
      </c>
      <c r="C1484" t="s">
        <v>79</v>
      </c>
      <c r="D1484" t="s">
        <v>80</v>
      </c>
      <c r="E1484" t="s">
        <v>23</v>
      </c>
      <c r="F1484" t="s">
        <v>24</v>
      </c>
      <c r="G1484" t="s">
        <v>25</v>
      </c>
      <c r="H1484">
        <v>1</v>
      </c>
      <c r="I1484" t="s">
        <v>15</v>
      </c>
      <c r="J1484" s="11" t="s">
        <v>15</v>
      </c>
      <c r="K1484" s="8" t="str">
        <f t="shared" si="23"/>
        <v/>
      </c>
      <c r="M1484">
        <f>MAX(H1484:H1485)</f>
        <v>1</v>
      </c>
      <c r="N1484">
        <f>SUM(I1484:I1485)</f>
        <v>0</v>
      </c>
      <c r="O1484">
        <f>SUM(J1484:J1485)</f>
        <v>0</v>
      </c>
      <c r="P1484" s="8" t="str">
        <f>IF(N1484&gt;0,O1484/N1484*100,"")</f>
        <v/>
      </c>
      <c r="Q1484" s="8" t="str">
        <f>IF(N1484&gt;0,O1484/M1484*100,"")</f>
        <v/>
      </c>
    </row>
    <row r="1485" spans="1:17" x14ac:dyDescent="0.2">
      <c r="A1485" s="1" t="s">
        <v>1388</v>
      </c>
      <c r="B1485" s="1" t="s">
        <v>1389</v>
      </c>
      <c r="C1485" s="1" t="s">
        <v>79</v>
      </c>
      <c r="D1485" s="1" t="s">
        <v>80</v>
      </c>
      <c r="E1485" s="1" t="s">
        <v>13</v>
      </c>
      <c r="F1485" s="1" t="s">
        <v>14</v>
      </c>
      <c r="G1485" s="1" t="s">
        <v>16</v>
      </c>
      <c r="H1485" s="1">
        <v>1</v>
      </c>
      <c r="I1485" s="1" t="s">
        <v>15</v>
      </c>
      <c r="J1485" s="12" t="s">
        <v>15</v>
      </c>
      <c r="K1485" s="9" t="str">
        <f t="shared" si="23"/>
        <v/>
      </c>
      <c r="L1485" s="1"/>
      <c r="M1485" s="1"/>
      <c r="N1485" s="1"/>
      <c r="O1485" s="1"/>
      <c r="P1485" s="1"/>
      <c r="Q1485" s="1"/>
    </row>
    <row r="1486" spans="1:17" x14ac:dyDescent="0.2">
      <c r="A1486" t="s">
        <v>1390</v>
      </c>
      <c r="B1486" t="s">
        <v>1391</v>
      </c>
      <c r="C1486" t="s">
        <v>79</v>
      </c>
      <c r="D1486" t="s">
        <v>80</v>
      </c>
      <c r="E1486" t="s">
        <v>13</v>
      </c>
      <c r="F1486" t="s">
        <v>14</v>
      </c>
      <c r="G1486" t="s">
        <v>16</v>
      </c>
      <c r="H1486">
        <v>1</v>
      </c>
      <c r="I1486" t="s">
        <v>15</v>
      </c>
      <c r="J1486" s="11" t="s">
        <v>15</v>
      </c>
      <c r="K1486" s="8" t="str">
        <f t="shared" si="23"/>
        <v/>
      </c>
      <c r="M1486">
        <f>MAX(H1486:H1487)</f>
        <v>1</v>
      </c>
      <c r="N1486">
        <f>SUM(I1486:I1487)</f>
        <v>0</v>
      </c>
      <c r="O1486">
        <f>SUM(J1486:J1487)</f>
        <v>0</v>
      </c>
      <c r="P1486" s="8" t="str">
        <f>IF(N1486&gt;0,O1486/N1486*100,"")</f>
        <v/>
      </c>
      <c r="Q1486" s="8" t="str">
        <f>IF(N1486&gt;0,O1486/M1486*100,"")</f>
        <v/>
      </c>
    </row>
    <row r="1487" spans="1:17" x14ac:dyDescent="0.2">
      <c r="A1487" s="1" t="s">
        <v>1390</v>
      </c>
      <c r="B1487" s="1" t="s">
        <v>1391</v>
      </c>
      <c r="C1487" s="1" t="s">
        <v>79</v>
      </c>
      <c r="D1487" s="1" t="s">
        <v>80</v>
      </c>
      <c r="E1487" s="1" t="s">
        <v>23</v>
      </c>
      <c r="F1487" s="1" t="s">
        <v>24</v>
      </c>
      <c r="G1487" s="1" t="s">
        <v>25</v>
      </c>
      <c r="H1487" s="1">
        <v>1</v>
      </c>
      <c r="I1487" s="1" t="s">
        <v>15</v>
      </c>
      <c r="J1487" s="12" t="s">
        <v>15</v>
      </c>
      <c r="K1487" s="9" t="str">
        <f t="shared" si="23"/>
        <v/>
      </c>
      <c r="L1487" s="1"/>
      <c r="M1487" s="1"/>
      <c r="N1487" s="1"/>
      <c r="O1487" s="1"/>
      <c r="P1487" s="1"/>
      <c r="Q1487" s="1"/>
    </row>
    <row r="1488" spans="1:17" x14ac:dyDescent="0.2">
      <c r="A1488" t="s">
        <v>493</v>
      </c>
      <c r="B1488" t="s">
        <v>494</v>
      </c>
      <c r="C1488" t="s">
        <v>79</v>
      </c>
      <c r="D1488" t="s">
        <v>80</v>
      </c>
      <c r="E1488" t="s">
        <v>13</v>
      </c>
      <c r="F1488" t="s">
        <v>14</v>
      </c>
      <c r="G1488" t="s">
        <v>16</v>
      </c>
      <c r="H1488" t="s">
        <v>15</v>
      </c>
      <c r="I1488" t="s">
        <v>15</v>
      </c>
      <c r="J1488" s="11" t="s">
        <v>15</v>
      </c>
      <c r="K1488" s="8" t="str">
        <f t="shared" si="23"/>
        <v/>
      </c>
      <c r="M1488">
        <f>MAX(H1488:H1489)</f>
        <v>0</v>
      </c>
      <c r="N1488">
        <f>SUM(I1488:I1489)</f>
        <v>0</v>
      </c>
      <c r="O1488">
        <f>SUM(J1488:J1489)</f>
        <v>0</v>
      </c>
      <c r="P1488" s="8" t="str">
        <f>IF(N1488&gt;0,O1488/N1488*100,"")</f>
        <v/>
      </c>
      <c r="Q1488" s="8" t="str">
        <f>IF(N1488&gt;0,O1488/M1488*100,"")</f>
        <v/>
      </c>
    </row>
    <row r="1489" spans="1:17" x14ac:dyDescent="0.2">
      <c r="A1489" s="1" t="s">
        <v>493</v>
      </c>
      <c r="B1489" s="1" t="s">
        <v>494</v>
      </c>
      <c r="C1489" s="1" t="s">
        <v>79</v>
      </c>
      <c r="D1489" s="1" t="s">
        <v>80</v>
      </c>
      <c r="E1489" s="1" t="s">
        <v>17</v>
      </c>
      <c r="F1489" s="1" t="s">
        <v>18</v>
      </c>
      <c r="G1489" s="1" t="s">
        <v>19</v>
      </c>
      <c r="H1489" s="1" t="s">
        <v>15</v>
      </c>
      <c r="I1489" s="1" t="s">
        <v>15</v>
      </c>
      <c r="J1489" s="12" t="s">
        <v>15</v>
      </c>
      <c r="K1489" s="9" t="str">
        <f t="shared" si="23"/>
        <v/>
      </c>
      <c r="L1489" s="1"/>
      <c r="M1489" s="1"/>
      <c r="N1489" s="1"/>
      <c r="O1489" s="1"/>
      <c r="P1489" s="1"/>
      <c r="Q1489" s="1"/>
    </row>
    <row r="1490" spans="1:17" x14ac:dyDescent="0.2">
      <c r="A1490" t="s">
        <v>496</v>
      </c>
      <c r="B1490" t="s">
        <v>497</v>
      </c>
      <c r="C1490" t="s">
        <v>79</v>
      </c>
      <c r="D1490" t="s">
        <v>80</v>
      </c>
      <c r="E1490" t="s">
        <v>17</v>
      </c>
      <c r="F1490" t="s">
        <v>18</v>
      </c>
      <c r="G1490" t="s">
        <v>19</v>
      </c>
      <c r="H1490" t="s">
        <v>15</v>
      </c>
      <c r="I1490" t="s">
        <v>15</v>
      </c>
      <c r="J1490" s="11" t="s">
        <v>15</v>
      </c>
      <c r="K1490" s="8" t="str">
        <f t="shared" si="23"/>
        <v/>
      </c>
      <c r="M1490">
        <f>MAX(H1490:H1491)</f>
        <v>0</v>
      </c>
      <c r="N1490">
        <f>SUM(I1490:I1491)</f>
        <v>0</v>
      </c>
      <c r="O1490">
        <f>SUM(J1490:J1491)</f>
        <v>0</v>
      </c>
      <c r="P1490" s="8" t="str">
        <f>IF(N1490&gt;0,O1490/N1490*100,"")</f>
        <v/>
      </c>
      <c r="Q1490" s="8" t="str">
        <f>IF(N1490&gt;0,O1490/M1490*100,"")</f>
        <v/>
      </c>
    </row>
    <row r="1491" spans="1:17" x14ac:dyDescent="0.2">
      <c r="A1491" s="1" t="s">
        <v>496</v>
      </c>
      <c r="B1491" s="1" t="s">
        <v>497</v>
      </c>
      <c r="C1491" s="1" t="s">
        <v>79</v>
      </c>
      <c r="D1491" s="1" t="s">
        <v>80</v>
      </c>
      <c r="E1491" s="1" t="s">
        <v>13</v>
      </c>
      <c r="F1491" s="1" t="s">
        <v>14</v>
      </c>
      <c r="G1491" s="1" t="s">
        <v>16</v>
      </c>
      <c r="H1491" s="1" t="s">
        <v>15</v>
      </c>
      <c r="I1491" s="1" t="s">
        <v>15</v>
      </c>
      <c r="J1491" s="12" t="s">
        <v>15</v>
      </c>
      <c r="K1491" s="9" t="str">
        <f t="shared" si="23"/>
        <v/>
      </c>
      <c r="L1491" s="1"/>
      <c r="M1491" s="1"/>
      <c r="N1491" s="1"/>
      <c r="O1491" s="1"/>
      <c r="P1491" s="1"/>
      <c r="Q1491" s="1"/>
    </row>
    <row r="1492" spans="1:17" x14ac:dyDescent="0.2">
      <c r="A1492" t="s">
        <v>567</v>
      </c>
      <c r="B1492" t="s">
        <v>568</v>
      </c>
      <c r="C1492" t="s">
        <v>79</v>
      </c>
      <c r="D1492" t="s">
        <v>80</v>
      </c>
      <c r="E1492" t="s">
        <v>23</v>
      </c>
      <c r="F1492" t="s">
        <v>24</v>
      </c>
      <c r="G1492" t="s">
        <v>25</v>
      </c>
      <c r="H1492" t="s">
        <v>15</v>
      </c>
      <c r="I1492" t="s">
        <v>15</v>
      </c>
      <c r="J1492" s="11" t="s">
        <v>15</v>
      </c>
      <c r="K1492" s="8" t="str">
        <f t="shared" si="23"/>
        <v/>
      </c>
      <c r="M1492">
        <f>MAX(H1492:H1493)</f>
        <v>0</v>
      </c>
      <c r="N1492">
        <f>SUM(I1492:I1493)</f>
        <v>0</v>
      </c>
      <c r="O1492">
        <f>SUM(J1492:J1493)</f>
        <v>0</v>
      </c>
      <c r="P1492" s="8" t="str">
        <f>IF(N1492&gt;0,O1492/N1492*100,"")</f>
        <v/>
      </c>
      <c r="Q1492" s="8" t="str">
        <f>IF(N1492&gt;0,O1492/M1492*100,"")</f>
        <v/>
      </c>
    </row>
    <row r="1493" spans="1:17" x14ac:dyDescent="0.2">
      <c r="A1493" s="1" t="s">
        <v>567</v>
      </c>
      <c r="B1493" s="1" t="s">
        <v>568</v>
      </c>
      <c r="C1493" s="1" t="s">
        <v>79</v>
      </c>
      <c r="D1493" s="1" t="s">
        <v>80</v>
      </c>
      <c r="E1493" s="1" t="s">
        <v>13</v>
      </c>
      <c r="F1493" s="1" t="s">
        <v>14</v>
      </c>
      <c r="G1493" s="1" t="s">
        <v>16</v>
      </c>
      <c r="H1493" s="1" t="s">
        <v>15</v>
      </c>
      <c r="I1493" s="1" t="s">
        <v>15</v>
      </c>
      <c r="J1493" s="12" t="s">
        <v>15</v>
      </c>
      <c r="K1493" s="9" t="str">
        <f t="shared" si="23"/>
        <v/>
      </c>
      <c r="L1493" s="1"/>
      <c r="M1493" s="1"/>
      <c r="N1493" s="1"/>
      <c r="O1493" s="1"/>
      <c r="P1493" s="1"/>
      <c r="Q1493" s="1"/>
    </row>
    <row r="1494" spans="1:17" x14ac:dyDescent="0.2">
      <c r="A1494" t="s">
        <v>569</v>
      </c>
      <c r="B1494" t="s">
        <v>570</v>
      </c>
      <c r="C1494" t="s">
        <v>79</v>
      </c>
      <c r="D1494" t="s">
        <v>80</v>
      </c>
      <c r="E1494" t="s">
        <v>13</v>
      </c>
      <c r="F1494" t="s">
        <v>14</v>
      </c>
      <c r="G1494" t="s">
        <v>16</v>
      </c>
      <c r="H1494" t="s">
        <v>15</v>
      </c>
      <c r="I1494" t="s">
        <v>15</v>
      </c>
      <c r="J1494" s="11" t="s">
        <v>15</v>
      </c>
      <c r="K1494" s="8" t="str">
        <f t="shared" si="23"/>
        <v/>
      </c>
      <c r="M1494">
        <f>MAX(H1494:H1495)</f>
        <v>0</v>
      </c>
      <c r="N1494">
        <f>SUM(I1494:I1495)</f>
        <v>0</v>
      </c>
      <c r="O1494">
        <f>SUM(J1494:J1495)</f>
        <v>0</v>
      </c>
      <c r="P1494" s="8" t="str">
        <f>IF(N1494&gt;0,O1494/N1494*100,"")</f>
        <v/>
      </c>
      <c r="Q1494" s="8" t="str">
        <f>IF(N1494&gt;0,O1494/M1494*100,"")</f>
        <v/>
      </c>
    </row>
    <row r="1495" spans="1:17" x14ac:dyDescent="0.2">
      <c r="A1495" s="1" t="s">
        <v>569</v>
      </c>
      <c r="B1495" s="1" t="s">
        <v>570</v>
      </c>
      <c r="C1495" s="1" t="s">
        <v>79</v>
      </c>
      <c r="D1495" s="1" t="s">
        <v>80</v>
      </c>
      <c r="E1495" s="1" t="s">
        <v>23</v>
      </c>
      <c r="F1495" s="1" t="s">
        <v>24</v>
      </c>
      <c r="G1495" s="1" t="s">
        <v>25</v>
      </c>
      <c r="H1495" s="1" t="s">
        <v>15</v>
      </c>
      <c r="I1495" s="1" t="s">
        <v>15</v>
      </c>
      <c r="J1495" s="12" t="s">
        <v>15</v>
      </c>
      <c r="K1495" s="9" t="str">
        <f t="shared" si="23"/>
        <v/>
      </c>
      <c r="L1495" s="1"/>
      <c r="M1495" s="1"/>
      <c r="N1495" s="1"/>
      <c r="O1495" s="1"/>
      <c r="P1495" s="1"/>
      <c r="Q1495" s="1"/>
    </row>
    <row r="1496" spans="1:17" x14ac:dyDescent="0.2">
      <c r="A1496" t="s">
        <v>688</v>
      </c>
      <c r="B1496" t="s">
        <v>687</v>
      </c>
      <c r="C1496" t="s">
        <v>79</v>
      </c>
      <c r="D1496" t="s">
        <v>80</v>
      </c>
      <c r="E1496" t="s">
        <v>13</v>
      </c>
      <c r="F1496" t="s">
        <v>14</v>
      </c>
      <c r="G1496" t="s">
        <v>330</v>
      </c>
      <c r="H1496" t="s">
        <v>15</v>
      </c>
      <c r="I1496" t="s">
        <v>15</v>
      </c>
      <c r="J1496" s="11" t="s">
        <v>15</v>
      </c>
      <c r="K1496" s="8" t="str">
        <f t="shared" si="23"/>
        <v/>
      </c>
      <c r="M1496">
        <f>MAX(H1496:H1497)</f>
        <v>0</v>
      </c>
      <c r="N1496">
        <f>SUM(I1496:I1497)</f>
        <v>0</v>
      </c>
      <c r="O1496">
        <f>SUM(J1496:J1497)</f>
        <v>0</v>
      </c>
      <c r="P1496" s="8" t="str">
        <f>IF(N1496&gt;0,O1496/N1496*100,"")</f>
        <v/>
      </c>
      <c r="Q1496" s="8" t="str">
        <f>IF(N1496&gt;0,O1496/M1496*100,"")</f>
        <v/>
      </c>
    </row>
    <row r="1497" spans="1:17" x14ac:dyDescent="0.2">
      <c r="A1497" s="1" t="s">
        <v>688</v>
      </c>
      <c r="B1497" s="1" t="s">
        <v>687</v>
      </c>
      <c r="C1497" s="1" t="s">
        <v>79</v>
      </c>
      <c r="D1497" s="1" t="s">
        <v>80</v>
      </c>
      <c r="E1497" s="1" t="s">
        <v>23</v>
      </c>
      <c r="F1497" s="1" t="s">
        <v>24</v>
      </c>
      <c r="G1497" s="1" t="s">
        <v>25</v>
      </c>
      <c r="H1497" s="1" t="s">
        <v>15</v>
      </c>
      <c r="I1497" s="1" t="s">
        <v>15</v>
      </c>
      <c r="J1497" s="12" t="s">
        <v>15</v>
      </c>
      <c r="K1497" s="9" t="str">
        <f t="shared" si="23"/>
        <v/>
      </c>
      <c r="L1497" s="1"/>
      <c r="M1497" s="1"/>
      <c r="N1497" s="1"/>
      <c r="O1497" s="1"/>
      <c r="P1497" s="1"/>
      <c r="Q1497" s="1"/>
    </row>
    <row r="1498" spans="1:17" x14ac:dyDescent="0.2">
      <c r="A1498" t="s">
        <v>692</v>
      </c>
      <c r="B1498" t="s">
        <v>691</v>
      </c>
      <c r="C1498" t="s">
        <v>79</v>
      </c>
      <c r="D1498" t="s">
        <v>80</v>
      </c>
      <c r="E1498" t="s">
        <v>13</v>
      </c>
      <c r="F1498" t="s">
        <v>14</v>
      </c>
      <c r="G1498" t="s">
        <v>330</v>
      </c>
      <c r="H1498" t="s">
        <v>15</v>
      </c>
      <c r="I1498" t="s">
        <v>15</v>
      </c>
      <c r="J1498" s="11" t="s">
        <v>15</v>
      </c>
      <c r="K1498" s="8" t="str">
        <f t="shared" si="23"/>
        <v/>
      </c>
      <c r="M1498">
        <f>MAX(H1498:H1499)</f>
        <v>0</v>
      </c>
      <c r="N1498">
        <f>SUM(I1498:I1499)</f>
        <v>0</v>
      </c>
      <c r="O1498">
        <f>SUM(J1498:J1499)</f>
        <v>0</v>
      </c>
      <c r="P1498" s="8" t="str">
        <f>IF(N1498&gt;0,O1498/N1498*100,"")</f>
        <v/>
      </c>
      <c r="Q1498" s="8" t="str">
        <f>IF(N1498&gt;0,O1498/M1498*100,"")</f>
        <v/>
      </c>
    </row>
    <row r="1499" spans="1:17" x14ac:dyDescent="0.2">
      <c r="A1499" s="1" t="s">
        <v>692</v>
      </c>
      <c r="B1499" s="1" t="s">
        <v>691</v>
      </c>
      <c r="C1499" s="1" t="s">
        <v>79</v>
      </c>
      <c r="D1499" s="1" t="s">
        <v>80</v>
      </c>
      <c r="E1499" s="1" t="s">
        <v>23</v>
      </c>
      <c r="F1499" s="1" t="s">
        <v>24</v>
      </c>
      <c r="G1499" s="1" t="s">
        <v>25</v>
      </c>
      <c r="H1499" s="1" t="s">
        <v>15</v>
      </c>
      <c r="I1499" s="1" t="s">
        <v>15</v>
      </c>
      <c r="J1499" s="12" t="s">
        <v>15</v>
      </c>
      <c r="K1499" s="9" t="str">
        <f t="shared" si="23"/>
        <v/>
      </c>
      <c r="L1499" s="1"/>
      <c r="M1499" s="1"/>
      <c r="N1499" s="1"/>
      <c r="O1499" s="1"/>
      <c r="P1499" s="1"/>
      <c r="Q1499" s="1"/>
    </row>
    <row r="1500" spans="1:17" x14ac:dyDescent="0.2">
      <c r="A1500" t="s">
        <v>1083</v>
      </c>
      <c r="B1500" t="s">
        <v>1084</v>
      </c>
      <c r="C1500" t="s">
        <v>79</v>
      </c>
      <c r="D1500" t="s">
        <v>80</v>
      </c>
      <c r="E1500" t="s">
        <v>17</v>
      </c>
      <c r="F1500" t="s">
        <v>18</v>
      </c>
      <c r="G1500" t="s">
        <v>19</v>
      </c>
      <c r="H1500" t="s">
        <v>15</v>
      </c>
      <c r="I1500" t="s">
        <v>15</v>
      </c>
      <c r="J1500" s="11" t="s">
        <v>15</v>
      </c>
      <c r="K1500" s="8" t="str">
        <f t="shared" si="23"/>
        <v/>
      </c>
      <c r="M1500">
        <f>MAX(H1500:H1501)</f>
        <v>0</v>
      </c>
      <c r="N1500">
        <f>SUM(I1500:I1501)</f>
        <v>0</v>
      </c>
      <c r="O1500">
        <f>SUM(J1500:J1501)</f>
        <v>0</v>
      </c>
      <c r="P1500" s="8" t="str">
        <f>IF(N1500&gt;0,O1500/N1500*100,"")</f>
        <v/>
      </c>
      <c r="Q1500" s="8" t="str">
        <f>IF(N1500&gt;0,O1500/M1500*100,"")</f>
        <v/>
      </c>
    </row>
    <row r="1501" spans="1:17" x14ac:dyDescent="0.2">
      <c r="A1501" s="1" t="s">
        <v>1083</v>
      </c>
      <c r="B1501" s="1" t="s">
        <v>1084</v>
      </c>
      <c r="C1501" s="1" t="s">
        <v>79</v>
      </c>
      <c r="D1501" s="1" t="s">
        <v>80</v>
      </c>
      <c r="E1501" s="1" t="s">
        <v>13</v>
      </c>
      <c r="F1501" s="1" t="s">
        <v>14</v>
      </c>
      <c r="G1501" s="1" t="s">
        <v>16</v>
      </c>
      <c r="H1501" s="1" t="s">
        <v>15</v>
      </c>
      <c r="I1501" s="1" t="s">
        <v>15</v>
      </c>
      <c r="J1501" s="12" t="s">
        <v>15</v>
      </c>
      <c r="K1501" s="9" t="str">
        <f t="shared" si="23"/>
        <v/>
      </c>
      <c r="L1501" s="1"/>
      <c r="M1501" s="1"/>
      <c r="N1501" s="1"/>
      <c r="O1501" s="1"/>
      <c r="P1501" s="1"/>
      <c r="Q1501" s="1"/>
    </row>
    <row r="1502" spans="1:17" x14ac:dyDescent="0.2">
      <c r="A1502" t="s">
        <v>1085</v>
      </c>
      <c r="B1502" t="s">
        <v>1086</v>
      </c>
      <c r="C1502" t="s">
        <v>79</v>
      </c>
      <c r="D1502" t="s">
        <v>80</v>
      </c>
      <c r="E1502" t="s">
        <v>13</v>
      </c>
      <c r="F1502" t="s">
        <v>14</v>
      </c>
      <c r="G1502" t="s">
        <v>16</v>
      </c>
      <c r="H1502" t="s">
        <v>15</v>
      </c>
      <c r="I1502" t="s">
        <v>15</v>
      </c>
      <c r="J1502" s="11" t="s">
        <v>15</v>
      </c>
      <c r="K1502" s="8" t="str">
        <f t="shared" si="23"/>
        <v/>
      </c>
      <c r="M1502">
        <f>MAX(H1502:H1503)</f>
        <v>0</v>
      </c>
      <c r="N1502">
        <f>SUM(I1502:I1503)</f>
        <v>0</v>
      </c>
      <c r="O1502">
        <f>SUM(J1502:J1503)</f>
        <v>0</v>
      </c>
      <c r="P1502" s="8" t="str">
        <f>IF(N1502&gt;0,O1502/N1502*100,"")</f>
        <v/>
      </c>
      <c r="Q1502" s="8" t="str">
        <f>IF(N1502&gt;0,O1502/M1502*100,"")</f>
        <v/>
      </c>
    </row>
    <row r="1503" spans="1:17" x14ac:dyDescent="0.2">
      <c r="A1503" s="1" t="s">
        <v>1085</v>
      </c>
      <c r="B1503" s="1" t="s">
        <v>1086</v>
      </c>
      <c r="C1503" s="1" t="s">
        <v>79</v>
      </c>
      <c r="D1503" s="1" t="s">
        <v>80</v>
      </c>
      <c r="E1503" s="1" t="s">
        <v>17</v>
      </c>
      <c r="F1503" s="1" t="s">
        <v>18</v>
      </c>
      <c r="G1503" s="1" t="s">
        <v>19</v>
      </c>
      <c r="H1503" s="1" t="s">
        <v>15</v>
      </c>
      <c r="I1503" s="1" t="s">
        <v>15</v>
      </c>
      <c r="J1503" s="12" t="s">
        <v>15</v>
      </c>
      <c r="K1503" s="9" t="str">
        <f t="shared" si="23"/>
        <v/>
      </c>
      <c r="L1503" s="1"/>
      <c r="M1503" s="1"/>
      <c r="N1503" s="1"/>
      <c r="O1503" s="1"/>
      <c r="P1503" s="1"/>
      <c r="Q1503" s="1"/>
    </row>
    <row r="1504" spans="1:17" x14ac:dyDescent="0.2">
      <c r="A1504" t="s">
        <v>1331</v>
      </c>
      <c r="B1504" t="s">
        <v>1332</v>
      </c>
      <c r="C1504" t="s">
        <v>79</v>
      </c>
      <c r="D1504" t="s">
        <v>80</v>
      </c>
      <c r="E1504" t="s">
        <v>23</v>
      </c>
      <c r="F1504" t="s">
        <v>24</v>
      </c>
      <c r="G1504" t="s">
        <v>25</v>
      </c>
      <c r="H1504" t="s">
        <v>15</v>
      </c>
      <c r="I1504" t="s">
        <v>15</v>
      </c>
      <c r="J1504" s="11" t="s">
        <v>15</v>
      </c>
      <c r="K1504" s="8" t="str">
        <f t="shared" si="23"/>
        <v/>
      </c>
      <c r="M1504">
        <f>MAX(H1504:H1505)</f>
        <v>0</v>
      </c>
      <c r="N1504">
        <f>SUM(I1504:I1505)</f>
        <v>0</v>
      </c>
      <c r="O1504">
        <f>SUM(J1504:J1505)</f>
        <v>0</v>
      </c>
      <c r="P1504" s="8" t="str">
        <f>IF(N1504&gt;0,O1504/N1504*100,"")</f>
        <v/>
      </c>
      <c r="Q1504" s="8" t="str">
        <f>IF(N1504&gt;0,O1504/M1504*100,"")</f>
        <v/>
      </c>
    </row>
    <row r="1505" spans="1:17" x14ac:dyDescent="0.2">
      <c r="A1505" s="1" t="s">
        <v>1331</v>
      </c>
      <c r="B1505" s="1" t="s">
        <v>1332</v>
      </c>
      <c r="C1505" s="1" t="s">
        <v>79</v>
      </c>
      <c r="D1505" s="1" t="s">
        <v>80</v>
      </c>
      <c r="E1505" s="1" t="s">
        <v>13</v>
      </c>
      <c r="F1505" s="1" t="s">
        <v>14</v>
      </c>
      <c r="G1505" s="1" t="s">
        <v>16</v>
      </c>
      <c r="H1505" s="1" t="s">
        <v>15</v>
      </c>
      <c r="I1505" s="1" t="s">
        <v>15</v>
      </c>
      <c r="J1505" s="12" t="s">
        <v>15</v>
      </c>
      <c r="K1505" s="9" t="str">
        <f t="shared" si="23"/>
        <v/>
      </c>
      <c r="L1505" s="1"/>
      <c r="M1505" s="1"/>
      <c r="N1505" s="1"/>
      <c r="O1505" s="1"/>
      <c r="P1505" s="1"/>
      <c r="Q1505" s="1"/>
    </row>
    <row r="1506" spans="1:17" x14ac:dyDescent="0.2">
      <c r="A1506" t="s">
        <v>1336</v>
      </c>
      <c r="B1506" t="s">
        <v>1335</v>
      </c>
      <c r="C1506" t="s">
        <v>79</v>
      </c>
      <c r="D1506" t="s">
        <v>80</v>
      </c>
      <c r="E1506" t="s">
        <v>13</v>
      </c>
      <c r="F1506" t="s">
        <v>14</v>
      </c>
      <c r="G1506" t="s">
        <v>16</v>
      </c>
      <c r="H1506" t="s">
        <v>15</v>
      </c>
      <c r="I1506" t="s">
        <v>15</v>
      </c>
      <c r="J1506" s="11" t="s">
        <v>15</v>
      </c>
      <c r="K1506" s="8" t="str">
        <f t="shared" si="23"/>
        <v/>
      </c>
      <c r="M1506">
        <f>MAX(H1506:H1507)</f>
        <v>0</v>
      </c>
      <c r="N1506">
        <f>SUM(I1506:I1507)</f>
        <v>0</v>
      </c>
      <c r="O1506">
        <f>SUM(J1506:J1507)</f>
        <v>0</v>
      </c>
      <c r="P1506" s="8" t="str">
        <f>IF(N1506&gt;0,O1506/N1506*100,"")</f>
        <v/>
      </c>
      <c r="Q1506" s="8" t="str">
        <f>IF(N1506&gt;0,O1506/M1506*100,"")</f>
        <v/>
      </c>
    </row>
    <row r="1507" spans="1:17" x14ac:dyDescent="0.2">
      <c r="A1507" s="1" t="s">
        <v>1336</v>
      </c>
      <c r="B1507" s="1" t="s">
        <v>1335</v>
      </c>
      <c r="C1507" s="1" t="s">
        <v>79</v>
      </c>
      <c r="D1507" s="1" t="s">
        <v>80</v>
      </c>
      <c r="E1507" s="1" t="s">
        <v>23</v>
      </c>
      <c r="F1507" s="1" t="s">
        <v>24</v>
      </c>
      <c r="G1507" s="1" t="s">
        <v>25</v>
      </c>
      <c r="H1507" s="1" t="s">
        <v>15</v>
      </c>
      <c r="I1507" s="1" t="s">
        <v>15</v>
      </c>
      <c r="J1507" s="12" t="s">
        <v>15</v>
      </c>
      <c r="K1507" s="9" t="str">
        <f t="shared" si="23"/>
        <v/>
      </c>
      <c r="L1507" s="1"/>
      <c r="M1507" s="1"/>
      <c r="N1507" s="1"/>
      <c r="O1507" s="1"/>
      <c r="P1507" s="1"/>
      <c r="Q1507" s="1"/>
    </row>
    <row r="1508" spans="1:17" x14ac:dyDescent="0.2">
      <c r="A1508" t="s">
        <v>107</v>
      </c>
      <c r="B1508" t="s">
        <v>108</v>
      </c>
      <c r="C1508" t="s">
        <v>79</v>
      </c>
      <c r="D1508" t="s">
        <v>80</v>
      </c>
      <c r="E1508" t="s">
        <v>23</v>
      </c>
      <c r="F1508" t="s">
        <v>24</v>
      </c>
      <c r="G1508" t="s">
        <v>25</v>
      </c>
      <c r="H1508" t="s">
        <v>15</v>
      </c>
      <c r="I1508" t="s">
        <v>15</v>
      </c>
      <c r="J1508" s="11" t="s">
        <v>15</v>
      </c>
      <c r="K1508" s="8" t="str">
        <f t="shared" si="23"/>
        <v/>
      </c>
      <c r="M1508">
        <f>MAX(H1508:H1509)</f>
        <v>0</v>
      </c>
      <c r="N1508">
        <f>SUM(I1508:I1509)</f>
        <v>0</v>
      </c>
      <c r="O1508">
        <f>SUM(J1508:J1509)</f>
        <v>0</v>
      </c>
      <c r="P1508" s="8" t="str">
        <f>IF(N1508&gt;0,O1508/N1508*100,"")</f>
        <v/>
      </c>
      <c r="Q1508" s="8" t="str">
        <f>IF(N1508&gt;0,O1508/M1508*100,"")</f>
        <v/>
      </c>
    </row>
    <row r="1509" spans="1:17" x14ac:dyDescent="0.2">
      <c r="A1509" s="1" t="s">
        <v>107</v>
      </c>
      <c r="B1509" s="1" t="s">
        <v>108</v>
      </c>
      <c r="C1509" s="1" t="s">
        <v>79</v>
      </c>
      <c r="D1509" s="1" t="s">
        <v>80</v>
      </c>
      <c r="E1509" s="1" t="s">
        <v>13</v>
      </c>
      <c r="F1509" s="1" t="s">
        <v>14</v>
      </c>
      <c r="G1509" s="1" t="s">
        <v>16</v>
      </c>
      <c r="H1509" s="1" t="s">
        <v>15</v>
      </c>
      <c r="I1509" s="1" t="s">
        <v>15</v>
      </c>
      <c r="J1509" s="12" t="s">
        <v>15</v>
      </c>
      <c r="K1509" s="9" t="str">
        <f t="shared" si="23"/>
        <v/>
      </c>
      <c r="L1509" s="1"/>
      <c r="M1509" s="1"/>
      <c r="N1509" s="1"/>
      <c r="O1509" s="1"/>
      <c r="P1509" s="1"/>
      <c r="Q1509" s="1"/>
    </row>
    <row r="1510" spans="1:17" x14ac:dyDescent="0.2">
      <c r="A1510" t="s">
        <v>109</v>
      </c>
      <c r="B1510" t="s">
        <v>110</v>
      </c>
      <c r="C1510" t="s">
        <v>79</v>
      </c>
      <c r="D1510" t="s">
        <v>80</v>
      </c>
      <c r="E1510" t="s">
        <v>23</v>
      </c>
      <c r="F1510" t="s">
        <v>24</v>
      </c>
      <c r="G1510" t="s">
        <v>25</v>
      </c>
      <c r="H1510" t="s">
        <v>15</v>
      </c>
      <c r="I1510" t="s">
        <v>15</v>
      </c>
      <c r="J1510" s="11" t="s">
        <v>15</v>
      </c>
      <c r="K1510" s="8" t="str">
        <f t="shared" si="23"/>
        <v/>
      </c>
      <c r="M1510">
        <f>MAX(H1510:H1511)</f>
        <v>0</v>
      </c>
      <c r="N1510">
        <f>SUM(I1510:I1511)</f>
        <v>0</v>
      </c>
      <c r="O1510">
        <f>SUM(J1510:J1511)</f>
        <v>0</v>
      </c>
      <c r="P1510" s="8" t="str">
        <f>IF(N1510&gt;0,O1510/N1510*100,"")</f>
        <v/>
      </c>
      <c r="Q1510" s="8" t="str">
        <f>IF(N1510&gt;0,O1510/M1510*100,"")</f>
        <v/>
      </c>
    </row>
    <row r="1511" spans="1:17" x14ac:dyDescent="0.2">
      <c r="A1511" s="1" t="s">
        <v>109</v>
      </c>
      <c r="B1511" s="1" t="s">
        <v>110</v>
      </c>
      <c r="C1511" s="1" t="s">
        <v>79</v>
      </c>
      <c r="D1511" s="1" t="s">
        <v>80</v>
      </c>
      <c r="E1511" s="1" t="s">
        <v>13</v>
      </c>
      <c r="F1511" s="1" t="s">
        <v>14</v>
      </c>
      <c r="G1511" s="1" t="s">
        <v>16</v>
      </c>
      <c r="H1511" s="1" t="s">
        <v>15</v>
      </c>
      <c r="I1511" s="1" t="s">
        <v>15</v>
      </c>
      <c r="J1511" s="12" t="s">
        <v>15</v>
      </c>
      <c r="K1511" s="9" t="str">
        <f t="shared" si="23"/>
        <v/>
      </c>
      <c r="L1511" s="1"/>
      <c r="M1511" s="1"/>
      <c r="N1511" s="1"/>
      <c r="O1511" s="1"/>
      <c r="P1511" s="1"/>
      <c r="Q1511" s="1"/>
    </row>
    <row r="1512" spans="1:17" x14ac:dyDescent="0.2">
      <c r="A1512" t="s">
        <v>1244</v>
      </c>
      <c r="B1512" t="s">
        <v>1245</v>
      </c>
      <c r="C1512" t="s">
        <v>79</v>
      </c>
      <c r="D1512" t="s">
        <v>80</v>
      </c>
      <c r="E1512" t="s">
        <v>17</v>
      </c>
      <c r="F1512" t="s">
        <v>18</v>
      </c>
      <c r="G1512" t="s">
        <v>19</v>
      </c>
      <c r="H1512" t="s">
        <v>15</v>
      </c>
      <c r="I1512" t="s">
        <v>15</v>
      </c>
      <c r="J1512" s="11" t="s">
        <v>15</v>
      </c>
      <c r="K1512" s="8" t="str">
        <f t="shared" si="23"/>
        <v/>
      </c>
      <c r="M1512">
        <f>MAX(H1512:H1513)</f>
        <v>0</v>
      </c>
      <c r="N1512">
        <f>SUM(I1512:I1513)</f>
        <v>0</v>
      </c>
      <c r="O1512">
        <f>SUM(J1512:J1513)</f>
        <v>0</v>
      </c>
      <c r="P1512" s="8" t="str">
        <f>IF(N1512&gt;0,O1512/N1512*100,"")</f>
        <v/>
      </c>
      <c r="Q1512" s="8" t="str">
        <f>IF(N1512&gt;0,O1512/M1512*100,"")</f>
        <v/>
      </c>
    </row>
    <row r="1513" spans="1:17" x14ac:dyDescent="0.2">
      <c r="A1513" s="1" t="s">
        <v>1244</v>
      </c>
      <c r="B1513" s="1" t="s">
        <v>1245</v>
      </c>
      <c r="C1513" s="1" t="s">
        <v>79</v>
      </c>
      <c r="D1513" s="1" t="s">
        <v>80</v>
      </c>
      <c r="E1513" s="1" t="s">
        <v>13</v>
      </c>
      <c r="F1513" s="1" t="s">
        <v>14</v>
      </c>
      <c r="G1513" s="1" t="s">
        <v>16</v>
      </c>
      <c r="H1513" s="1" t="s">
        <v>15</v>
      </c>
      <c r="I1513" s="1" t="s">
        <v>15</v>
      </c>
      <c r="J1513" s="12" t="s">
        <v>15</v>
      </c>
      <c r="K1513" s="9" t="str">
        <f t="shared" si="23"/>
        <v/>
      </c>
      <c r="L1513" s="1"/>
      <c r="M1513" s="1"/>
      <c r="N1513" s="1"/>
      <c r="O1513" s="1"/>
      <c r="P1513" s="1"/>
      <c r="Q1513" s="1"/>
    </row>
    <row r="1514" spans="1:17" x14ac:dyDescent="0.2">
      <c r="A1514" t="s">
        <v>1246</v>
      </c>
      <c r="B1514" t="s">
        <v>1247</v>
      </c>
      <c r="C1514" t="s">
        <v>79</v>
      </c>
      <c r="D1514" t="s">
        <v>80</v>
      </c>
      <c r="E1514" t="s">
        <v>13</v>
      </c>
      <c r="F1514" t="s">
        <v>14</v>
      </c>
      <c r="G1514" t="s">
        <v>16</v>
      </c>
      <c r="H1514" t="s">
        <v>15</v>
      </c>
      <c r="I1514" t="s">
        <v>15</v>
      </c>
      <c r="J1514" s="11" t="s">
        <v>15</v>
      </c>
      <c r="K1514" s="8" t="str">
        <f t="shared" si="23"/>
        <v/>
      </c>
      <c r="M1514">
        <f>MAX(H1514:H1515)</f>
        <v>0</v>
      </c>
      <c r="N1514">
        <f>SUM(I1514:I1515)</f>
        <v>0</v>
      </c>
      <c r="O1514">
        <f>SUM(J1514:J1515)</f>
        <v>0</v>
      </c>
      <c r="P1514" s="8" t="str">
        <f>IF(N1514&gt;0,O1514/N1514*100,"")</f>
        <v/>
      </c>
      <c r="Q1514" s="8" t="str">
        <f>IF(N1514&gt;0,O1514/M1514*100,"")</f>
        <v/>
      </c>
    </row>
    <row r="1515" spans="1:17" x14ac:dyDescent="0.2">
      <c r="A1515" s="1" t="s">
        <v>1246</v>
      </c>
      <c r="B1515" s="1" t="s">
        <v>1247</v>
      </c>
      <c r="C1515" s="1" t="s">
        <v>79</v>
      </c>
      <c r="D1515" s="1" t="s">
        <v>80</v>
      </c>
      <c r="E1515" s="1" t="s">
        <v>17</v>
      </c>
      <c r="F1515" s="1" t="s">
        <v>18</v>
      </c>
      <c r="G1515" s="1" t="s">
        <v>19</v>
      </c>
      <c r="H1515" s="1" t="s">
        <v>15</v>
      </c>
      <c r="I1515" s="1" t="s">
        <v>15</v>
      </c>
      <c r="J1515" s="12" t="s">
        <v>15</v>
      </c>
      <c r="K1515" s="9" t="str">
        <f t="shared" si="23"/>
        <v/>
      </c>
      <c r="L1515" s="1"/>
      <c r="M1515" s="1"/>
      <c r="N1515" s="1"/>
      <c r="O1515" s="1"/>
      <c r="P1515" s="1"/>
      <c r="Q1515" s="1"/>
    </row>
    <row r="1516" spans="1:17" x14ac:dyDescent="0.2">
      <c r="A1516" t="s">
        <v>828</v>
      </c>
      <c r="B1516" t="s">
        <v>829</v>
      </c>
      <c r="C1516" t="s">
        <v>79</v>
      </c>
      <c r="D1516" t="s">
        <v>80</v>
      </c>
      <c r="E1516" t="s">
        <v>13</v>
      </c>
      <c r="F1516" t="s">
        <v>14</v>
      </c>
      <c r="G1516" t="s">
        <v>16</v>
      </c>
      <c r="H1516" t="s">
        <v>15</v>
      </c>
      <c r="I1516" t="s">
        <v>15</v>
      </c>
      <c r="J1516" s="11" t="s">
        <v>15</v>
      </c>
      <c r="K1516" s="8" t="str">
        <f t="shared" si="23"/>
        <v/>
      </c>
      <c r="M1516">
        <f>MAX(H1516:H1517)</f>
        <v>0</v>
      </c>
      <c r="N1516">
        <f>SUM(I1516:I1517)</f>
        <v>0</v>
      </c>
      <c r="O1516">
        <f>SUM(J1516:J1517)</f>
        <v>0</v>
      </c>
      <c r="P1516" s="8" t="str">
        <f>IF(N1516&gt;0,O1516/N1516*100,"")</f>
        <v/>
      </c>
      <c r="Q1516" s="8" t="str">
        <f>IF(N1516&gt;0,O1516/M1516*100,"")</f>
        <v/>
      </c>
    </row>
    <row r="1517" spans="1:17" x14ac:dyDescent="0.2">
      <c r="A1517" s="1" t="s">
        <v>828</v>
      </c>
      <c r="B1517" s="1" t="s">
        <v>829</v>
      </c>
      <c r="C1517" s="1" t="s">
        <v>79</v>
      </c>
      <c r="D1517" s="1" t="s">
        <v>80</v>
      </c>
      <c r="E1517" s="1" t="s">
        <v>17</v>
      </c>
      <c r="F1517" s="1" t="s">
        <v>18</v>
      </c>
      <c r="G1517" s="1" t="s">
        <v>19</v>
      </c>
      <c r="H1517" s="1" t="s">
        <v>15</v>
      </c>
      <c r="I1517" s="1" t="s">
        <v>15</v>
      </c>
      <c r="J1517" s="12" t="s">
        <v>15</v>
      </c>
      <c r="K1517" s="9" t="str">
        <f t="shared" si="23"/>
        <v/>
      </c>
      <c r="L1517" s="1"/>
      <c r="M1517" s="1"/>
      <c r="N1517" s="1"/>
      <c r="O1517" s="1"/>
      <c r="P1517" s="1"/>
      <c r="Q1517" s="1"/>
    </row>
    <row r="1518" spans="1:17" x14ac:dyDescent="0.2">
      <c r="A1518" t="s">
        <v>537</v>
      </c>
      <c r="B1518" t="s">
        <v>536</v>
      </c>
      <c r="C1518" t="s">
        <v>79</v>
      </c>
      <c r="D1518" t="s">
        <v>80</v>
      </c>
      <c r="E1518" t="s">
        <v>13</v>
      </c>
      <c r="F1518" t="s">
        <v>14</v>
      </c>
      <c r="G1518" t="s">
        <v>16</v>
      </c>
      <c r="H1518" t="s">
        <v>15</v>
      </c>
      <c r="I1518" t="s">
        <v>15</v>
      </c>
      <c r="J1518" s="11" t="s">
        <v>15</v>
      </c>
      <c r="K1518" s="8" t="str">
        <f t="shared" si="23"/>
        <v/>
      </c>
      <c r="M1518">
        <f>MAX(H1518:H1519)</f>
        <v>0</v>
      </c>
      <c r="N1518">
        <f>SUM(I1518:I1519)</f>
        <v>0</v>
      </c>
      <c r="O1518">
        <f>SUM(J1518:J1519)</f>
        <v>0</v>
      </c>
      <c r="P1518" s="8" t="str">
        <f>IF(N1518&gt;0,O1518/N1518*100,"")</f>
        <v/>
      </c>
      <c r="Q1518" s="8" t="str">
        <f>IF(N1518&gt;0,O1518/M1518*100,"")</f>
        <v/>
      </c>
    </row>
    <row r="1519" spans="1:17" x14ac:dyDescent="0.2">
      <c r="A1519" s="1" t="s">
        <v>537</v>
      </c>
      <c r="B1519" s="1" t="s">
        <v>536</v>
      </c>
      <c r="C1519" s="1" t="s">
        <v>79</v>
      </c>
      <c r="D1519" s="1" t="s">
        <v>80</v>
      </c>
      <c r="E1519" s="1" t="s">
        <v>17</v>
      </c>
      <c r="F1519" s="1" t="s">
        <v>18</v>
      </c>
      <c r="G1519" s="1" t="s">
        <v>19</v>
      </c>
      <c r="H1519" s="1" t="s">
        <v>15</v>
      </c>
      <c r="I1519" s="1" t="s">
        <v>15</v>
      </c>
      <c r="J1519" s="12" t="s">
        <v>15</v>
      </c>
      <c r="K1519" s="9" t="str">
        <f t="shared" si="23"/>
        <v/>
      </c>
      <c r="L1519" s="1"/>
      <c r="M1519" s="1"/>
      <c r="N1519" s="1"/>
      <c r="O1519" s="1"/>
      <c r="P1519" s="1"/>
      <c r="Q1519" s="1"/>
    </row>
    <row r="1520" spans="1:17" x14ac:dyDescent="0.2">
      <c r="A1520" t="s">
        <v>542</v>
      </c>
      <c r="B1520" t="s">
        <v>540</v>
      </c>
      <c r="C1520" t="s">
        <v>79</v>
      </c>
      <c r="D1520" t="s">
        <v>80</v>
      </c>
      <c r="E1520" t="s">
        <v>17</v>
      </c>
      <c r="F1520" t="s">
        <v>18</v>
      </c>
      <c r="G1520" t="s">
        <v>19</v>
      </c>
      <c r="H1520" t="s">
        <v>15</v>
      </c>
      <c r="I1520" t="s">
        <v>15</v>
      </c>
      <c r="J1520" s="11" t="s">
        <v>15</v>
      </c>
      <c r="K1520" s="8" t="str">
        <f t="shared" si="23"/>
        <v/>
      </c>
      <c r="M1520">
        <f>MAX(H1520:H1521)</f>
        <v>0</v>
      </c>
      <c r="N1520">
        <f>SUM(I1520:I1521)</f>
        <v>0</v>
      </c>
      <c r="O1520">
        <f>SUM(J1520:J1521)</f>
        <v>0</v>
      </c>
      <c r="P1520" s="8" t="str">
        <f>IF(N1520&gt;0,O1520/N1520*100,"")</f>
        <v/>
      </c>
      <c r="Q1520" s="8" t="str">
        <f>IF(N1520&gt;0,O1520/M1520*100,"")</f>
        <v/>
      </c>
    </row>
    <row r="1521" spans="1:17" x14ac:dyDescent="0.2">
      <c r="A1521" s="1" t="s">
        <v>542</v>
      </c>
      <c r="B1521" s="1" t="s">
        <v>540</v>
      </c>
      <c r="C1521" s="1" t="s">
        <v>79</v>
      </c>
      <c r="D1521" s="1" t="s">
        <v>80</v>
      </c>
      <c r="E1521" s="1" t="s">
        <v>13</v>
      </c>
      <c r="F1521" s="1" t="s">
        <v>14</v>
      </c>
      <c r="G1521" s="1" t="s">
        <v>16</v>
      </c>
      <c r="H1521" s="1" t="s">
        <v>15</v>
      </c>
      <c r="I1521" s="1" t="s">
        <v>15</v>
      </c>
      <c r="J1521" s="12" t="s">
        <v>15</v>
      </c>
      <c r="K1521" s="9" t="str">
        <f t="shared" si="23"/>
        <v/>
      </c>
      <c r="L1521" s="1"/>
      <c r="M1521" s="1"/>
      <c r="N1521" s="1"/>
      <c r="O1521" s="1"/>
      <c r="P1521" s="1"/>
      <c r="Q1521" s="1"/>
    </row>
    <row r="1522" spans="1:17" x14ac:dyDescent="0.2">
      <c r="A1522" t="s">
        <v>1119</v>
      </c>
      <c r="B1522" t="s">
        <v>1120</v>
      </c>
      <c r="C1522" t="s">
        <v>79</v>
      </c>
      <c r="D1522" t="s">
        <v>80</v>
      </c>
      <c r="E1522" t="s">
        <v>17</v>
      </c>
      <c r="F1522" t="s">
        <v>18</v>
      </c>
      <c r="G1522" t="s">
        <v>19</v>
      </c>
      <c r="H1522">
        <v>1</v>
      </c>
      <c r="I1522" t="s">
        <v>15</v>
      </c>
      <c r="J1522" s="11" t="s">
        <v>15</v>
      </c>
      <c r="K1522" s="8" t="str">
        <f t="shared" si="23"/>
        <v/>
      </c>
      <c r="M1522">
        <f>MAX(H1522:H1523)</f>
        <v>1</v>
      </c>
      <c r="N1522">
        <f>SUM(I1522:I1523)</f>
        <v>0</v>
      </c>
      <c r="O1522">
        <f>SUM(J1522:J1523)</f>
        <v>0</v>
      </c>
      <c r="P1522" s="8" t="str">
        <f>IF(N1522&gt;0,O1522/N1522*100,"")</f>
        <v/>
      </c>
      <c r="Q1522" s="8" t="str">
        <f>IF(N1522&gt;0,O1522/M1522*100,"")</f>
        <v/>
      </c>
    </row>
    <row r="1523" spans="1:17" x14ac:dyDescent="0.2">
      <c r="A1523" s="1" t="s">
        <v>1119</v>
      </c>
      <c r="B1523" s="1" t="s">
        <v>1120</v>
      </c>
      <c r="C1523" s="1" t="s">
        <v>79</v>
      </c>
      <c r="D1523" s="1" t="s">
        <v>80</v>
      </c>
      <c r="E1523" s="1" t="s">
        <v>13</v>
      </c>
      <c r="F1523" s="1" t="s">
        <v>14</v>
      </c>
      <c r="G1523" s="1" t="s">
        <v>16</v>
      </c>
      <c r="H1523" s="1">
        <v>1</v>
      </c>
      <c r="I1523" s="1" t="s">
        <v>15</v>
      </c>
      <c r="J1523" s="12" t="s">
        <v>15</v>
      </c>
      <c r="K1523" s="9" t="str">
        <f t="shared" si="23"/>
        <v/>
      </c>
      <c r="L1523" s="1"/>
      <c r="M1523" s="1"/>
      <c r="N1523" s="1"/>
      <c r="O1523" s="1"/>
      <c r="P1523" s="1"/>
      <c r="Q1523" s="1"/>
    </row>
    <row r="1524" spans="1:17" x14ac:dyDescent="0.2">
      <c r="A1524" t="s">
        <v>1145</v>
      </c>
      <c r="B1524" t="s">
        <v>1146</v>
      </c>
      <c r="C1524" t="s">
        <v>79</v>
      </c>
      <c r="D1524" t="s">
        <v>80</v>
      </c>
      <c r="E1524" t="s">
        <v>13</v>
      </c>
      <c r="F1524" t="s">
        <v>14</v>
      </c>
      <c r="G1524" t="s">
        <v>16</v>
      </c>
      <c r="H1524" t="s">
        <v>15</v>
      </c>
      <c r="I1524" t="s">
        <v>15</v>
      </c>
      <c r="J1524" s="11" t="s">
        <v>15</v>
      </c>
      <c r="K1524" s="8" t="str">
        <f t="shared" si="23"/>
        <v/>
      </c>
      <c r="M1524">
        <f>MAX(H1524:H1525)</f>
        <v>0</v>
      </c>
      <c r="N1524">
        <f>SUM(I1524:I1525)</f>
        <v>0</v>
      </c>
      <c r="O1524">
        <f>SUM(J1524:J1525)</f>
        <v>0</v>
      </c>
      <c r="P1524" s="8" t="str">
        <f>IF(N1524&gt;0,O1524/N1524*100,"")</f>
        <v/>
      </c>
      <c r="Q1524" s="8" t="str">
        <f>IF(N1524&gt;0,O1524/M1524*100,"")</f>
        <v/>
      </c>
    </row>
    <row r="1525" spans="1:17" x14ac:dyDescent="0.2">
      <c r="A1525" s="1" t="s">
        <v>1145</v>
      </c>
      <c r="B1525" s="1" t="s">
        <v>1146</v>
      </c>
      <c r="C1525" s="1" t="s">
        <v>79</v>
      </c>
      <c r="D1525" s="1" t="s">
        <v>80</v>
      </c>
      <c r="E1525" s="1" t="s">
        <v>23</v>
      </c>
      <c r="F1525" s="1" t="s">
        <v>24</v>
      </c>
      <c r="G1525" s="1" t="s">
        <v>25</v>
      </c>
      <c r="H1525" s="1" t="s">
        <v>15</v>
      </c>
      <c r="I1525" s="1" t="s">
        <v>15</v>
      </c>
      <c r="J1525" s="12" t="s">
        <v>15</v>
      </c>
      <c r="K1525" s="9" t="str">
        <f t="shared" si="23"/>
        <v/>
      </c>
      <c r="L1525" s="1"/>
      <c r="M1525" s="1"/>
      <c r="N1525" s="1"/>
      <c r="O1525" s="1"/>
      <c r="P1525" s="1"/>
      <c r="Q1525" s="1"/>
    </row>
    <row r="1526" spans="1:17" x14ac:dyDescent="0.2">
      <c r="A1526" t="s">
        <v>185</v>
      </c>
      <c r="B1526" t="s">
        <v>184</v>
      </c>
      <c r="C1526" t="s">
        <v>79</v>
      </c>
      <c r="D1526" t="s">
        <v>80</v>
      </c>
      <c r="E1526" t="s">
        <v>23</v>
      </c>
      <c r="F1526" t="s">
        <v>24</v>
      </c>
      <c r="G1526" t="s">
        <v>25</v>
      </c>
      <c r="H1526">
        <v>1</v>
      </c>
      <c r="I1526" t="s">
        <v>15</v>
      </c>
      <c r="J1526" s="11" t="s">
        <v>15</v>
      </c>
      <c r="K1526" s="8" t="str">
        <f t="shared" si="23"/>
        <v/>
      </c>
      <c r="M1526">
        <f>MAX(H1526:H1527)</f>
        <v>1</v>
      </c>
      <c r="N1526">
        <f>SUM(I1526:I1527)</f>
        <v>0</v>
      </c>
      <c r="O1526">
        <f>SUM(J1526:J1527)</f>
        <v>0</v>
      </c>
      <c r="P1526" s="8" t="str">
        <f>IF(N1526&gt;0,O1526/N1526*100,"")</f>
        <v/>
      </c>
      <c r="Q1526" s="8" t="str">
        <f>IF(N1526&gt;0,O1526/M1526*100,"")</f>
        <v/>
      </c>
    </row>
    <row r="1527" spans="1:17" x14ac:dyDescent="0.2">
      <c r="A1527" s="1" t="s">
        <v>185</v>
      </c>
      <c r="B1527" s="1" t="s">
        <v>184</v>
      </c>
      <c r="C1527" s="1" t="s">
        <v>79</v>
      </c>
      <c r="D1527" s="1" t="s">
        <v>80</v>
      </c>
      <c r="E1527" s="1" t="s">
        <v>13</v>
      </c>
      <c r="F1527" s="1" t="s">
        <v>14</v>
      </c>
      <c r="G1527" s="1" t="s">
        <v>16</v>
      </c>
      <c r="H1527" s="1">
        <v>1</v>
      </c>
      <c r="I1527" s="1" t="s">
        <v>15</v>
      </c>
      <c r="J1527" s="12" t="s">
        <v>15</v>
      </c>
      <c r="K1527" s="9" t="str">
        <f t="shared" si="23"/>
        <v/>
      </c>
      <c r="L1527" s="1"/>
      <c r="M1527" s="1"/>
      <c r="N1527" s="1"/>
      <c r="O1527" s="1"/>
      <c r="P1527" s="1"/>
      <c r="Q1527" s="1"/>
    </row>
    <row r="1528" spans="1:17" x14ac:dyDescent="0.2">
      <c r="A1528" t="s">
        <v>190</v>
      </c>
      <c r="B1528" t="s">
        <v>187</v>
      </c>
      <c r="C1528" t="s">
        <v>79</v>
      </c>
      <c r="D1528" t="s">
        <v>80</v>
      </c>
      <c r="E1528" t="s">
        <v>23</v>
      </c>
      <c r="F1528" t="s">
        <v>24</v>
      </c>
      <c r="G1528" t="s">
        <v>189</v>
      </c>
      <c r="H1528">
        <v>1</v>
      </c>
      <c r="I1528" t="s">
        <v>15</v>
      </c>
      <c r="J1528" s="11" t="s">
        <v>15</v>
      </c>
      <c r="K1528" s="8" t="str">
        <f t="shared" si="23"/>
        <v/>
      </c>
      <c r="M1528">
        <f>MAX(H1528:H1529)</f>
        <v>1</v>
      </c>
      <c r="N1528">
        <f>SUM(I1528:I1529)</f>
        <v>0</v>
      </c>
      <c r="O1528">
        <f>SUM(J1528:J1529)</f>
        <v>0</v>
      </c>
      <c r="P1528" s="8" t="str">
        <f>IF(N1528&gt;0,O1528/N1528*100,"")</f>
        <v/>
      </c>
      <c r="Q1528" s="8" t="str">
        <f>IF(N1528&gt;0,O1528/M1528*100,"")</f>
        <v/>
      </c>
    </row>
    <row r="1529" spans="1:17" x14ac:dyDescent="0.2">
      <c r="A1529" s="1" t="s">
        <v>190</v>
      </c>
      <c r="B1529" s="1" t="s">
        <v>187</v>
      </c>
      <c r="C1529" s="1" t="s">
        <v>79</v>
      </c>
      <c r="D1529" s="1" t="s">
        <v>80</v>
      </c>
      <c r="E1529" s="1" t="s">
        <v>13</v>
      </c>
      <c r="F1529" s="1" t="s">
        <v>14</v>
      </c>
      <c r="G1529" s="1" t="s">
        <v>188</v>
      </c>
      <c r="H1529" s="1">
        <v>1</v>
      </c>
      <c r="I1529" s="1" t="s">
        <v>15</v>
      </c>
      <c r="J1529" s="12" t="s">
        <v>15</v>
      </c>
      <c r="K1529" s="9" t="str">
        <f t="shared" si="23"/>
        <v/>
      </c>
      <c r="L1529" s="1"/>
      <c r="M1529" s="1"/>
      <c r="N1529" s="1"/>
      <c r="O1529" s="1"/>
      <c r="P1529" s="1"/>
      <c r="Q1529" s="1"/>
    </row>
    <row r="1530" spans="1:17" x14ac:dyDescent="0.2">
      <c r="A1530" t="s">
        <v>1038</v>
      </c>
      <c r="B1530" t="s">
        <v>1036</v>
      </c>
      <c r="C1530" t="s">
        <v>79</v>
      </c>
      <c r="D1530" t="s">
        <v>80</v>
      </c>
      <c r="E1530" t="s">
        <v>13</v>
      </c>
      <c r="F1530" t="s">
        <v>14</v>
      </c>
      <c r="G1530" t="s">
        <v>16</v>
      </c>
      <c r="H1530" t="s">
        <v>15</v>
      </c>
      <c r="I1530" t="s">
        <v>15</v>
      </c>
      <c r="J1530" s="11" t="s">
        <v>15</v>
      </c>
      <c r="K1530" s="8" t="str">
        <f t="shared" si="23"/>
        <v/>
      </c>
      <c r="M1530">
        <f>MAX(H1530:H1531)</f>
        <v>0</v>
      </c>
      <c r="N1530">
        <f>SUM(I1530:I1531)</f>
        <v>0</v>
      </c>
      <c r="O1530">
        <f>SUM(J1530:J1531)</f>
        <v>0</v>
      </c>
      <c r="P1530" s="8" t="str">
        <f>IF(N1530&gt;0,O1530/N1530*100,"")</f>
        <v/>
      </c>
      <c r="Q1530" s="8" t="str">
        <f>IF(N1530&gt;0,O1530/M1530*100,"")</f>
        <v/>
      </c>
    </row>
    <row r="1531" spans="1:17" x14ac:dyDescent="0.2">
      <c r="A1531" s="1" t="s">
        <v>1038</v>
      </c>
      <c r="B1531" s="1" t="s">
        <v>1036</v>
      </c>
      <c r="C1531" s="1" t="s">
        <v>79</v>
      </c>
      <c r="D1531" s="1" t="s">
        <v>80</v>
      </c>
      <c r="E1531" s="1" t="s">
        <v>17</v>
      </c>
      <c r="F1531" s="1" t="s">
        <v>18</v>
      </c>
      <c r="G1531" s="1" t="s">
        <v>19</v>
      </c>
      <c r="H1531" s="1" t="s">
        <v>15</v>
      </c>
      <c r="I1531" s="1" t="s">
        <v>15</v>
      </c>
      <c r="J1531" s="12" t="s">
        <v>15</v>
      </c>
      <c r="K1531" s="9" t="str">
        <f t="shared" si="23"/>
        <v/>
      </c>
      <c r="L1531" s="1"/>
      <c r="M1531" s="1"/>
      <c r="N1531" s="1"/>
      <c r="O1531" s="1"/>
      <c r="P1531" s="1"/>
      <c r="Q1531" s="1"/>
    </row>
    <row r="1532" spans="1:17" x14ac:dyDescent="0.2">
      <c r="A1532" t="s">
        <v>1039</v>
      </c>
      <c r="B1532" t="s">
        <v>1040</v>
      </c>
      <c r="C1532" t="s">
        <v>79</v>
      </c>
      <c r="D1532" t="s">
        <v>80</v>
      </c>
      <c r="E1532" t="s">
        <v>13</v>
      </c>
      <c r="F1532" t="s">
        <v>14</v>
      </c>
      <c r="G1532" t="s">
        <v>16</v>
      </c>
      <c r="H1532" t="s">
        <v>15</v>
      </c>
      <c r="I1532" t="s">
        <v>15</v>
      </c>
      <c r="J1532" s="11" t="s">
        <v>15</v>
      </c>
      <c r="K1532" s="8" t="str">
        <f t="shared" si="23"/>
        <v/>
      </c>
      <c r="M1532">
        <f>MAX(H1532:H1533)</f>
        <v>0</v>
      </c>
      <c r="N1532">
        <f>SUM(I1532:I1533)</f>
        <v>0</v>
      </c>
      <c r="O1532">
        <f>SUM(J1532:J1533)</f>
        <v>0</v>
      </c>
      <c r="P1532" s="8" t="str">
        <f>IF(N1532&gt;0,O1532/N1532*100,"")</f>
        <v/>
      </c>
      <c r="Q1532" s="8" t="str">
        <f>IF(N1532&gt;0,O1532/M1532*100,"")</f>
        <v/>
      </c>
    </row>
    <row r="1533" spans="1:17" x14ac:dyDescent="0.2">
      <c r="A1533" s="1" t="s">
        <v>1039</v>
      </c>
      <c r="B1533" s="1" t="s">
        <v>1040</v>
      </c>
      <c r="C1533" s="1" t="s">
        <v>79</v>
      </c>
      <c r="D1533" s="1" t="s">
        <v>80</v>
      </c>
      <c r="E1533" s="1" t="s">
        <v>17</v>
      </c>
      <c r="F1533" s="1" t="s">
        <v>18</v>
      </c>
      <c r="G1533" s="1" t="s">
        <v>19</v>
      </c>
      <c r="H1533" s="1" t="s">
        <v>15</v>
      </c>
      <c r="I1533" s="1" t="s">
        <v>15</v>
      </c>
      <c r="J1533" s="12" t="s">
        <v>15</v>
      </c>
      <c r="K1533" s="9" t="str">
        <f t="shared" si="23"/>
        <v/>
      </c>
      <c r="L1533" s="1"/>
      <c r="M1533" s="1"/>
      <c r="N1533" s="1"/>
      <c r="O1533" s="1"/>
      <c r="P1533" s="1"/>
      <c r="Q1533" s="1"/>
    </row>
    <row r="1534" spans="1:17" x14ac:dyDescent="0.2">
      <c r="A1534" t="s">
        <v>661</v>
      </c>
      <c r="B1534" t="s">
        <v>662</v>
      </c>
      <c r="C1534" t="s">
        <v>79</v>
      </c>
      <c r="D1534" t="s">
        <v>80</v>
      </c>
      <c r="E1534" t="s">
        <v>17</v>
      </c>
      <c r="F1534" t="s">
        <v>18</v>
      </c>
      <c r="G1534" t="s">
        <v>19</v>
      </c>
      <c r="H1534" t="s">
        <v>15</v>
      </c>
      <c r="I1534" t="s">
        <v>15</v>
      </c>
      <c r="J1534" s="11" t="s">
        <v>15</v>
      </c>
      <c r="K1534" s="8" t="str">
        <f t="shared" si="23"/>
        <v/>
      </c>
      <c r="M1534">
        <f>MAX(H1534:H1535)</f>
        <v>0</v>
      </c>
      <c r="N1534">
        <f>SUM(I1534:I1535)</f>
        <v>0</v>
      </c>
      <c r="O1534">
        <f>SUM(J1534:J1535)</f>
        <v>0</v>
      </c>
      <c r="P1534" s="8" t="str">
        <f>IF(N1534&gt;0,O1534/N1534*100,"")</f>
        <v/>
      </c>
      <c r="Q1534" s="8" t="str">
        <f>IF(N1534&gt;0,O1534/M1534*100,"")</f>
        <v/>
      </c>
    </row>
    <row r="1535" spans="1:17" x14ac:dyDescent="0.2">
      <c r="A1535" s="1" t="s">
        <v>661</v>
      </c>
      <c r="B1535" s="1" t="s">
        <v>662</v>
      </c>
      <c r="C1535" s="1" t="s">
        <v>79</v>
      </c>
      <c r="D1535" s="1" t="s">
        <v>80</v>
      </c>
      <c r="E1535" s="1" t="s">
        <v>13</v>
      </c>
      <c r="F1535" s="1" t="s">
        <v>14</v>
      </c>
      <c r="G1535" s="1" t="s">
        <v>16</v>
      </c>
      <c r="H1535" s="1" t="s">
        <v>15</v>
      </c>
      <c r="I1535" s="1" t="s">
        <v>15</v>
      </c>
      <c r="J1535" s="12" t="s">
        <v>15</v>
      </c>
      <c r="K1535" s="9" t="str">
        <f t="shared" ref="K1535:K1581" si="24">IF(I1535&lt;&gt;"",J1535/I1535*100,"")</f>
        <v/>
      </c>
      <c r="L1535" s="1"/>
      <c r="M1535" s="1"/>
      <c r="N1535" s="1"/>
      <c r="O1535" s="1"/>
      <c r="P1535" s="1"/>
      <c r="Q1535" s="1"/>
    </row>
    <row r="1536" spans="1:17" x14ac:dyDescent="0.2">
      <c r="A1536" t="s">
        <v>663</v>
      </c>
      <c r="B1536" t="s">
        <v>664</v>
      </c>
      <c r="C1536" t="s">
        <v>79</v>
      </c>
      <c r="D1536" t="s">
        <v>80</v>
      </c>
      <c r="E1536" t="s">
        <v>17</v>
      </c>
      <c r="F1536" t="s">
        <v>18</v>
      </c>
      <c r="G1536" t="s">
        <v>19</v>
      </c>
      <c r="H1536" t="s">
        <v>15</v>
      </c>
      <c r="I1536" t="s">
        <v>15</v>
      </c>
      <c r="J1536" s="11" t="s">
        <v>15</v>
      </c>
      <c r="K1536" s="8" t="str">
        <f t="shared" si="24"/>
        <v/>
      </c>
      <c r="M1536">
        <f>MAX(H1536:H1537)</f>
        <v>0</v>
      </c>
      <c r="N1536">
        <f>SUM(I1536:I1537)</f>
        <v>0</v>
      </c>
      <c r="O1536">
        <f>SUM(J1536:J1537)</f>
        <v>0</v>
      </c>
      <c r="P1536" s="8" t="str">
        <f>IF(N1536&gt;0,O1536/N1536*100,"")</f>
        <v/>
      </c>
      <c r="Q1536" s="8" t="str">
        <f>IF(N1536&gt;0,O1536/M1536*100,"")</f>
        <v/>
      </c>
    </row>
    <row r="1537" spans="1:17" x14ac:dyDescent="0.2">
      <c r="A1537" s="1" t="s">
        <v>663</v>
      </c>
      <c r="B1537" s="1" t="s">
        <v>664</v>
      </c>
      <c r="C1537" s="1" t="s">
        <v>79</v>
      </c>
      <c r="D1537" s="1" t="s">
        <v>80</v>
      </c>
      <c r="E1537" s="1" t="s">
        <v>13</v>
      </c>
      <c r="F1537" s="1" t="s">
        <v>14</v>
      </c>
      <c r="G1537" s="1" t="s">
        <v>16</v>
      </c>
      <c r="H1537" s="1" t="s">
        <v>15</v>
      </c>
      <c r="I1537" s="1" t="s">
        <v>15</v>
      </c>
      <c r="J1537" s="12" t="s">
        <v>15</v>
      </c>
      <c r="K1537" s="9" t="str">
        <f t="shared" si="24"/>
        <v/>
      </c>
      <c r="L1537" s="1"/>
      <c r="M1537" s="1"/>
      <c r="N1537" s="1"/>
      <c r="O1537" s="1"/>
      <c r="P1537" s="1"/>
      <c r="Q1537" s="1"/>
    </row>
    <row r="1538" spans="1:17" x14ac:dyDescent="0.2">
      <c r="A1538" t="s">
        <v>712</v>
      </c>
      <c r="B1538" t="s">
        <v>713</v>
      </c>
      <c r="C1538" t="s">
        <v>79</v>
      </c>
      <c r="D1538" t="s">
        <v>80</v>
      </c>
      <c r="E1538" t="s">
        <v>13</v>
      </c>
      <c r="F1538" t="s">
        <v>14</v>
      </c>
      <c r="G1538" t="s">
        <v>16</v>
      </c>
      <c r="H1538" t="s">
        <v>15</v>
      </c>
      <c r="I1538" t="s">
        <v>15</v>
      </c>
      <c r="J1538" s="11" t="s">
        <v>15</v>
      </c>
      <c r="K1538" s="8" t="str">
        <f t="shared" si="24"/>
        <v/>
      </c>
      <c r="M1538">
        <f>MAX(H1538:H1539)</f>
        <v>0</v>
      </c>
      <c r="N1538">
        <f>SUM(I1538:I1539)</f>
        <v>0</v>
      </c>
      <c r="O1538">
        <f>SUM(J1538:J1539)</f>
        <v>0</v>
      </c>
      <c r="P1538" s="8" t="str">
        <f>IF(N1538&gt;0,O1538/N1538*100,"")</f>
        <v/>
      </c>
      <c r="Q1538" s="8" t="str">
        <f>IF(N1538&gt;0,O1538/M1538*100,"")</f>
        <v/>
      </c>
    </row>
    <row r="1539" spans="1:17" x14ac:dyDescent="0.2">
      <c r="A1539" s="1" t="s">
        <v>712</v>
      </c>
      <c r="B1539" s="1" t="s">
        <v>713</v>
      </c>
      <c r="C1539" s="1" t="s">
        <v>79</v>
      </c>
      <c r="D1539" s="1" t="s">
        <v>80</v>
      </c>
      <c r="E1539" s="1" t="s">
        <v>17</v>
      </c>
      <c r="F1539" s="1" t="s">
        <v>18</v>
      </c>
      <c r="G1539" s="1" t="s">
        <v>19</v>
      </c>
      <c r="H1539" s="1" t="s">
        <v>15</v>
      </c>
      <c r="I1539" s="1" t="s">
        <v>15</v>
      </c>
      <c r="J1539" s="12" t="s">
        <v>15</v>
      </c>
      <c r="K1539" s="9" t="str">
        <f t="shared" si="24"/>
        <v/>
      </c>
      <c r="L1539" s="1"/>
      <c r="M1539" s="1"/>
      <c r="N1539" s="1"/>
      <c r="O1539" s="1"/>
      <c r="P1539" s="1"/>
      <c r="Q1539" s="1"/>
    </row>
    <row r="1540" spans="1:17" x14ac:dyDescent="0.2">
      <c r="A1540" t="s">
        <v>714</v>
      </c>
      <c r="B1540" t="s">
        <v>715</v>
      </c>
      <c r="C1540" t="s">
        <v>79</v>
      </c>
      <c r="D1540" t="s">
        <v>80</v>
      </c>
      <c r="E1540" t="s">
        <v>17</v>
      </c>
      <c r="F1540" t="s">
        <v>18</v>
      </c>
      <c r="G1540" t="s">
        <v>19</v>
      </c>
      <c r="H1540" t="s">
        <v>15</v>
      </c>
      <c r="I1540" t="s">
        <v>15</v>
      </c>
      <c r="J1540" s="11" t="s">
        <v>15</v>
      </c>
      <c r="K1540" s="8" t="str">
        <f t="shared" si="24"/>
        <v/>
      </c>
      <c r="M1540">
        <f>MAX(H1540:H1541)</f>
        <v>0</v>
      </c>
      <c r="N1540">
        <f>SUM(I1540:I1541)</f>
        <v>0</v>
      </c>
      <c r="O1540">
        <f>SUM(J1540:J1541)</f>
        <v>0</v>
      </c>
      <c r="P1540" s="8" t="str">
        <f>IF(N1540&gt;0,O1540/N1540*100,"")</f>
        <v/>
      </c>
      <c r="Q1540" s="8" t="str">
        <f>IF(N1540&gt;0,O1540/M1540*100,"")</f>
        <v/>
      </c>
    </row>
    <row r="1541" spans="1:17" x14ac:dyDescent="0.2">
      <c r="A1541" s="1" t="s">
        <v>714</v>
      </c>
      <c r="B1541" s="1" t="s">
        <v>715</v>
      </c>
      <c r="C1541" s="1" t="s">
        <v>79</v>
      </c>
      <c r="D1541" s="1" t="s">
        <v>80</v>
      </c>
      <c r="E1541" s="1" t="s">
        <v>13</v>
      </c>
      <c r="F1541" s="1" t="s">
        <v>14</v>
      </c>
      <c r="G1541" s="1" t="s">
        <v>16</v>
      </c>
      <c r="H1541" s="1" t="s">
        <v>15</v>
      </c>
      <c r="I1541" s="1" t="s">
        <v>15</v>
      </c>
      <c r="J1541" s="12" t="s">
        <v>15</v>
      </c>
      <c r="K1541" s="9" t="str">
        <f t="shared" si="24"/>
        <v/>
      </c>
      <c r="L1541" s="1"/>
      <c r="M1541" s="1"/>
      <c r="N1541" s="1"/>
      <c r="O1541" s="1"/>
      <c r="P1541" s="1"/>
      <c r="Q1541" s="1"/>
    </row>
    <row r="1542" spans="1:17" x14ac:dyDescent="0.2">
      <c r="A1542" t="s">
        <v>1135</v>
      </c>
      <c r="B1542" t="s">
        <v>1136</v>
      </c>
      <c r="C1542" t="s">
        <v>79</v>
      </c>
      <c r="D1542" t="s">
        <v>80</v>
      </c>
      <c r="E1542" t="s">
        <v>17</v>
      </c>
      <c r="F1542" t="s">
        <v>18</v>
      </c>
      <c r="G1542" t="s">
        <v>19</v>
      </c>
      <c r="H1542" t="s">
        <v>15</v>
      </c>
      <c r="I1542" t="s">
        <v>15</v>
      </c>
      <c r="J1542" s="11" t="s">
        <v>15</v>
      </c>
      <c r="K1542" s="8" t="str">
        <f t="shared" si="24"/>
        <v/>
      </c>
      <c r="M1542">
        <f>MAX(H1542:H1543)</f>
        <v>0</v>
      </c>
      <c r="N1542">
        <f>SUM(I1542:I1543)</f>
        <v>0</v>
      </c>
      <c r="O1542">
        <f>SUM(J1542:J1543)</f>
        <v>0</v>
      </c>
      <c r="P1542" s="8" t="str">
        <f>IF(N1542&gt;0,O1542/N1542*100,"")</f>
        <v/>
      </c>
      <c r="Q1542" s="8" t="str">
        <f>IF(N1542&gt;0,O1542/M1542*100,"")</f>
        <v/>
      </c>
    </row>
    <row r="1543" spans="1:17" x14ac:dyDescent="0.2">
      <c r="A1543" s="1" t="s">
        <v>1135</v>
      </c>
      <c r="B1543" s="1" t="s">
        <v>1136</v>
      </c>
      <c r="C1543" s="1" t="s">
        <v>79</v>
      </c>
      <c r="D1543" s="1" t="s">
        <v>80</v>
      </c>
      <c r="E1543" s="1" t="s">
        <v>13</v>
      </c>
      <c r="F1543" s="1" t="s">
        <v>14</v>
      </c>
      <c r="G1543" s="1" t="s">
        <v>16</v>
      </c>
      <c r="H1543" s="1" t="s">
        <v>15</v>
      </c>
      <c r="I1543" s="1" t="s">
        <v>15</v>
      </c>
      <c r="J1543" s="12" t="s">
        <v>15</v>
      </c>
      <c r="K1543" s="9" t="str">
        <f t="shared" si="24"/>
        <v/>
      </c>
      <c r="L1543" s="1"/>
      <c r="M1543" s="1"/>
      <c r="N1543" s="1"/>
      <c r="O1543" s="1"/>
      <c r="P1543" s="1"/>
      <c r="Q1543" s="1"/>
    </row>
    <row r="1544" spans="1:17" x14ac:dyDescent="0.2">
      <c r="A1544" t="s">
        <v>1137</v>
      </c>
      <c r="B1544" t="s">
        <v>1138</v>
      </c>
      <c r="C1544" t="s">
        <v>79</v>
      </c>
      <c r="D1544" t="s">
        <v>80</v>
      </c>
      <c r="E1544" t="s">
        <v>17</v>
      </c>
      <c r="F1544" t="s">
        <v>18</v>
      </c>
      <c r="G1544" t="s">
        <v>19</v>
      </c>
      <c r="H1544" t="s">
        <v>15</v>
      </c>
      <c r="I1544" t="s">
        <v>15</v>
      </c>
      <c r="J1544" s="11" t="s">
        <v>15</v>
      </c>
      <c r="K1544" s="8" t="str">
        <f t="shared" si="24"/>
        <v/>
      </c>
      <c r="M1544">
        <f>MAX(H1544:H1545)</f>
        <v>0</v>
      </c>
      <c r="N1544">
        <f>SUM(I1544:I1545)</f>
        <v>0</v>
      </c>
      <c r="O1544">
        <f>SUM(J1544:J1545)</f>
        <v>0</v>
      </c>
      <c r="P1544" s="8" t="str">
        <f>IF(N1544&gt;0,O1544/N1544*100,"")</f>
        <v/>
      </c>
      <c r="Q1544" s="8" t="str">
        <f>IF(N1544&gt;0,O1544/M1544*100,"")</f>
        <v/>
      </c>
    </row>
    <row r="1545" spans="1:17" x14ac:dyDescent="0.2">
      <c r="A1545" s="1" t="s">
        <v>1137</v>
      </c>
      <c r="B1545" s="1" t="s">
        <v>1138</v>
      </c>
      <c r="C1545" s="1" t="s">
        <v>79</v>
      </c>
      <c r="D1545" s="1" t="s">
        <v>80</v>
      </c>
      <c r="E1545" s="1" t="s">
        <v>13</v>
      </c>
      <c r="F1545" s="1" t="s">
        <v>14</v>
      </c>
      <c r="G1545" s="1" t="s">
        <v>16</v>
      </c>
      <c r="H1545" s="1" t="s">
        <v>15</v>
      </c>
      <c r="I1545" s="1" t="s">
        <v>15</v>
      </c>
      <c r="J1545" s="12" t="s">
        <v>15</v>
      </c>
      <c r="K1545" s="9" t="str">
        <f t="shared" si="24"/>
        <v/>
      </c>
      <c r="L1545" s="1"/>
      <c r="M1545" s="1"/>
      <c r="N1545" s="1"/>
      <c r="O1545" s="1"/>
      <c r="P1545" s="1"/>
      <c r="Q1545" s="1"/>
    </row>
    <row r="1546" spans="1:17" x14ac:dyDescent="0.2">
      <c r="A1546" t="s">
        <v>1258</v>
      </c>
      <c r="B1546" t="s">
        <v>1259</v>
      </c>
      <c r="C1546" t="s">
        <v>79</v>
      </c>
      <c r="D1546" t="s">
        <v>80</v>
      </c>
      <c r="E1546" t="s">
        <v>13</v>
      </c>
      <c r="F1546" t="s">
        <v>14</v>
      </c>
      <c r="G1546" t="s">
        <v>16</v>
      </c>
      <c r="H1546" t="s">
        <v>15</v>
      </c>
      <c r="I1546" t="s">
        <v>15</v>
      </c>
      <c r="J1546" s="11" t="s">
        <v>15</v>
      </c>
      <c r="K1546" s="8" t="str">
        <f t="shared" si="24"/>
        <v/>
      </c>
      <c r="M1546">
        <f>MAX(H1546:H1547)</f>
        <v>0</v>
      </c>
      <c r="N1546">
        <f>SUM(I1546:I1547)</f>
        <v>0</v>
      </c>
      <c r="O1546">
        <f>SUM(J1546:J1547)</f>
        <v>0</v>
      </c>
      <c r="P1546" s="8" t="str">
        <f>IF(N1546&gt;0,O1546/N1546*100,"")</f>
        <v/>
      </c>
      <c r="Q1546" s="8" t="str">
        <f>IF(N1546&gt;0,O1546/M1546*100,"")</f>
        <v/>
      </c>
    </row>
    <row r="1547" spans="1:17" x14ac:dyDescent="0.2">
      <c r="A1547" s="1" t="s">
        <v>1258</v>
      </c>
      <c r="B1547" s="1" t="s">
        <v>1259</v>
      </c>
      <c r="C1547" s="1" t="s">
        <v>79</v>
      </c>
      <c r="D1547" s="1" t="s">
        <v>80</v>
      </c>
      <c r="E1547" s="1" t="s">
        <v>17</v>
      </c>
      <c r="F1547" s="1" t="s">
        <v>18</v>
      </c>
      <c r="G1547" s="1" t="s">
        <v>19</v>
      </c>
      <c r="H1547" s="1" t="s">
        <v>15</v>
      </c>
      <c r="I1547" s="1" t="s">
        <v>15</v>
      </c>
      <c r="J1547" s="12" t="s">
        <v>15</v>
      </c>
      <c r="K1547" s="9" t="str">
        <f t="shared" si="24"/>
        <v/>
      </c>
      <c r="L1547" s="1"/>
      <c r="M1547" s="1"/>
      <c r="N1547" s="1"/>
      <c r="O1547" s="1"/>
      <c r="P1547" s="1"/>
      <c r="Q1547" s="1"/>
    </row>
    <row r="1548" spans="1:17" x14ac:dyDescent="0.2">
      <c r="A1548" t="s">
        <v>1260</v>
      </c>
      <c r="B1548" t="s">
        <v>1261</v>
      </c>
      <c r="C1548" t="s">
        <v>79</v>
      </c>
      <c r="D1548" t="s">
        <v>80</v>
      </c>
      <c r="E1548" t="s">
        <v>17</v>
      </c>
      <c r="F1548" t="s">
        <v>18</v>
      </c>
      <c r="G1548" t="s">
        <v>19</v>
      </c>
      <c r="H1548" t="s">
        <v>15</v>
      </c>
      <c r="I1548" t="s">
        <v>15</v>
      </c>
      <c r="J1548" s="11" t="s">
        <v>15</v>
      </c>
      <c r="K1548" s="8" t="str">
        <f t="shared" si="24"/>
        <v/>
      </c>
      <c r="M1548">
        <f>MAX(H1548:H1549)</f>
        <v>0</v>
      </c>
      <c r="N1548">
        <f>SUM(I1548:I1549)</f>
        <v>0</v>
      </c>
      <c r="O1548">
        <f>SUM(J1548:J1549)</f>
        <v>0</v>
      </c>
      <c r="P1548" s="8" t="str">
        <f>IF(N1548&gt;0,O1548/N1548*100,"")</f>
        <v/>
      </c>
      <c r="Q1548" s="8" t="str">
        <f>IF(N1548&gt;0,O1548/M1548*100,"")</f>
        <v/>
      </c>
    </row>
    <row r="1549" spans="1:17" x14ac:dyDescent="0.2">
      <c r="A1549" s="1" t="s">
        <v>1260</v>
      </c>
      <c r="B1549" s="1" t="s">
        <v>1261</v>
      </c>
      <c r="C1549" s="1" t="s">
        <v>79</v>
      </c>
      <c r="D1549" s="1" t="s">
        <v>80</v>
      </c>
      <c r="E1549" s="1" t="s">
        <v>13</v>
      </c>
      <c r="F1549" s="1" t="s">
        <v>14</v>
      </c>
      <c r="G1549" s="1" t="s">
        <v>16</v>
      </c>
      <c r="H1549" s="1" t="s">
        <v>15</v>
      </c>
      <c r="I1549" s="1" t="s">
        <v>15</v>
      </c>
      <c r="J1549" s="12" t="s">
        <v>15</v>
      </c>
      <c r="K1549" s="9" t="str">
        <f t="shared" si="24"/>
        <v/>
      </c>
      <c r="L1549" s="1"/>
      <c r="M1549" s="1"/>
      <c r="N1549" s="1"/>
      <c r="O1549" s="1"/>
      <c r="P1549" s="1"/>
      <c r="Q1549" s="1"/>
    </row>
    <row r="1550" spans="1:17" x14ac:dyDescent="0.2">
      <c r="A1550" t="s">
        <v>1141</v>
      </c>
      <c r="B1550" t="s">
        <v>1142</v>
      </c>
      <c r="C1550" t="s">
        <v>79</v>
      </c>
      <c r="D1550" t="s">
        <v>80</v>
      </c>
      <c r="E1550" t="s">
        <v>17</v>
      </c>
      <c r="F1550" t="s">
        <v>18</v>
      </c>
      <c r="G1550" t="s">
        <v>19</v>
      </c>
      <c r="H1550" t="s">
        <v>15</v>
      </c>
      <c r="I1550" t="s">
        <v>15</v>
      </c>
      <c r="J1550" s="11" t="s">
        <v>15</v>
      </c>
      <c r="K1550" s="8" t="str">
        <f t="shared" si="24"/>
        <v/>
      </c>
      <c r="M1550">
        <f>MAX(H1550:H1551)</f>
        <v>0</v>
      </c>
      <c r="N1550">
        <f>SUM(I1550:I1551)</f>
        <v>0</v>
      </c>
      <c r="O1550">
        <f>SUM(J1550:J1551)</f>
        <v>0</v>
      </c>
      <c r="P1550" s="8" t="str">
        <f>IF(N1550&gt;0,O1550/N1550*100,"")</f>
        <v/>
      </c>
      <c r="Q1550" s="8" t="str">
        <f>IF(N1550&gt;0,O1550/M1550*100,"")</f>
        <v/>
      </c>
    </row>
    <row r="1551" spans="1:17" x14ac:dyDescent="0.2">
      <c r="A1551" s="1" t="s">
        <v>1141</v>
      </c>
      <c r="B1551" s="1" t="s">
        <v>1142</v>
      </c>
      <c r="C1551" s="1" t="s">
        <v>79</v>
      </c>
      <c r="D1551" s="1" t="s">
        <v>80</v>
      </c>
      <c r="E1551" s="1" t="s">
        <v>13</v>
      </c>
      <c r="F1551" s="1" t="s">
        <v>14</v>
      </c>
      <c r="G1551" s="1" t="s">
        <v>16</v>
      </c>
      <c r="H1551" s="1" t="s">
        <v>15</v>
      </c>
      <c r="I1551" s="1" t="s">
        <v>15</v>
      </c>
      <c r="J1551" s="12" t="s">
        <v>15</v>
      </c>
      <c r="K1551" s="9" t="str">
        <f t="shared" si="24"/>
        <v/>
      </c>
      <c r="L1551" s="1"/>
      <c r="M1551" s="1"/>
      <c r="N1551" s="1"/>
      <c r="O1551" s="1"/>
      <c r="P1551" s="1"/>
      <c r="Q1551" s="1"/>
    </row>
    <row r="1552" spans="1:17" x14ac:dyDescent="0.2">
      <c r="A1552" t="s">
        <v>1143</v>
      </c>
      <c r="B1552" t="s">
        <v>1144</v>
      </c>
      <c r="C1552" t="s">
        <v>79</v>
      </c>
      <c r="D1552" t="s">
        <v>80</v>
      </c>
      <c r="E1552" t="s">
        <v>17</v>
      </c>
      <c r="F1552" t="s">
        <v>18</v>
      </c>
      <c r="G1552" t="s">
        <v>19</v>
      </c>
      <c r="H1552" t="s">
        <v>15</v>
      </c>
      <c r="I1552" t="s">
        <v>15</v>
      </c>
      <c r="J1552" s="11" t="s">
        <v>15</v>
      </c>
      <c r="K1552" s="8" t="str">
        <f t="shared" si="24"/>
        <v/>
      </c>
      <c r="M1552">
        <f>MAX(H1552:H1553)</f>
        <v>0</v>
      </c>
      <c r="N1552">
        <f>SUM(I1552:I1553)</f>
        <v>0</v>
      </c>
      <c r="O1552">
        <f>SUM(J1552:J1553)</f>
        <v>0</v>
      </c>
      <c r="P1552" s="8" t="str">
        <f>IF(N1552&gt;0,O1552/N1552*100,"")</f>
        <v/>
      </c>
      <c r="Q1552" s="8" t="str">
        <f>IF(N1552&gt;0,O1552/M1552*100,"")</f>
        <v/>
      </c>
    </row>
    <row r="1553" spans="1:17" x14ac:dyDescent="0.2">
      <c r="A1553" s="1" t="s">
        <v>1143</v>
      </c>
      <c r="B1553" s="1" t="s">
        <v>1144</v>
      </c>
      <c r="C1553" s="1" t="s">
        <v>79</v>
      </c>
      <c r="D1553" s="1" t="s">
        <v>80</v>
      </c>
      <c r="E1553" s="1" t="s">
        <v>13</v>
      </c>
      <c r="F1553" s="1" t="s">
        <v>14</v>
      </c>
      <c r="G1553" s="1" t="s">
        <v>16</v>
      </c>
      <c r="H1553" s="1" t="s">
        <v>15</v>
      </c>
      <c r="I1553" s="1" t="s">
        <v>15</v>
      </c>
      <c r="J1553" s="12" t="s">
        <v>15</v>
      </c>
      <c r="K1553" s="9" t="str">
        <f t="shared" si="24"/>
        <v/>
      </c>
      <c r="L1553" s="1"/>
      <c r="M1553" s="1"/>
      <c r="N1553" s="1"/>
      <c r="O1553" s="1"/>
      <c r="P1553" s="1"/>
      <c r="Q1553" s="1"/>
    </row>
    <row r="1554" spans="1:17" x14ac:dyDescent="0.2">
      <c r="A1554" t="s">
        <v>1071</v>
      </c>
      <c r="B1554" t="s">
        <v>1072</v>
      </c>
      <c r="C1554" t="s">
        <v>79</v>
      </c>
      <c r="D1554" t="s">
        <v>80</v>
      </c>
      <c r="E1554" t="s">
        <v>17</v>
      </c>
      <c r="F1554" t="s">
        <v>18</v>
      </c>
      <c r="G1554" t="s">
        <v>19</v>
      </c>
      <c r="H1554" t="s">
        <v>15</v>
      </c>
      <c r="I1554" t="s">
        <v>15</v>
      </c>
      <c r="J1554" s="11" t="s">
        <v>15</v>
      </c>
      <c r="K1554" s="8" t="str">
        <f t="shared" si="24"/>
        <v/>
      </c>
      <c r="M1554">
        <f>MAX(H1554:H1555)</f>
        <v>0</v>
      </c>
      <c r="N1554">
        <f>SUM(I1554:I1555)</f>
        <v>0</v>
      </c>
      <c r="O1554">
        <f>SUM(J1554:J1555)</f>
        <v>0</v>
      </c>
      <c r="P1554" s="8" t="str">
        <f>IF(N1554&gt;0,O1554/N1554*100,"")</f>
        <v/>
      </c>
      <c r="Q1554" s="8" t="str">
        <f>IF(N1554&gt;0,O1554/M1554*100,"")</f>
        <v/>
      </c>
    </row>
    <row r="1555" spans="1:17" x14ac:dyDescent="0.2">
      <c r="A1555" s="1" t="s">
        <v>1071</v>
      </c>
      <c r="B1555" s="1" t="s">
        <v>1072</v>
      </c>
      <c r="C1555" s="1" t="s">
        <v>79</v>
      </c>
      <c r="D1555" s="1" t="s">
        <v>80</v>
      </c>
      <c r="E1555" s="1" t="s">
        <v>13</v>
      </c>
      <c r="F1555" s="1" t="s">
        <v>14</v>
      </c>
      <c r="G1555" s="1" t="s">
        <v>16</v>
      </c>
      <c r="H1555" s="1" t="s">
        <v>15</v>
      </c>
      <c r="I1555" s="1" t="s">
        <v>15</v>
      </c>
      <c r="J1555" s="12" t="s">
        <v>15</v>
      </c>
      <c r="K1555" s="9" t="str">
        <f t="shared" si="24"/>
        <v/>
      </c>
      <c r="L1555" s="1"/>
      <c r="M1555" s="1"/>
      <c r="N1555" s="1"/>
      <c r="O1555" s="1"/>
      <c r="P1555" s="1"/>
      <c r="Q1555" s="1"/>
    </row>
    <row r="1556" spans="1:17" x14ac:dyDescent="0.2">
      <c r="A1556" t="s">
        <v>1073</v>
      </c>
      <c r="B1556" t="s">
        <v>1074</v>
      </c>
      <c r="C1556" t="s">
        <v>79</v>
      </c>
      <c r="D1556" t="s">
        <v>80</v>
      </c>
      <c r="E1556" t="s">
        <v>13</v>
      </c>
      <c r="F1556" t="s">
        <v>14</v>
      </c>
      <c r="G1556" t="s">
        <v>16</v>
      </c>
      <c r="H1556" t="s">
        <v>15</v>
      </c>
      <c r="I1556" t="s">
        <v>15</v>
      </c>
      <c r="J1556" s="11" t="s">
        <v>15</v>
      </c>
      <c r="K1556" s="8" t="str">
        <f t="shared" si="24"/>
        <v/>
      </c>
      <c r="M1556">
        <f>MAX(H1556:H1557)</f>
        <v>0</v>
      </c>
      <c r="N1556">
        <f>SUM(I1556:I1557)</f>
        <v>0</v>
      </c>
      <c r="O1556">
        <f>SUM(J1556:J1557)</f>
        <v>0</v>
      </c>
      <c r="P1556" s="8" t="str">
        <f>IF(N1556&gt;0,O1556/N1556*100,"")</f>
        <v/>
      </c>
      <c r="Q1556" s="8" t="str">
        <f>IF(N1556&gt;0,O1556/M1556*100,"")</f>
        <v/>
      </c>
    </row>
    <row r="1557" spans="1:17" x14ac:dyDescent="0.2">
      <c r="A1557" s="1" t="s">
        <v>1073</v>
      </c>
      <c r="B1557" s="1" t="s">
        <v>1074</v>
      </c>
      <c r="C1557" s="1" t="s">
        <v>79</v>
      </c>
      <c r="D1557" s="1" t="s">
        <v>80</v>
      </c>
      <c r="E1557" s="1" t="s">
        <v>17</v>
      </c>
      <c r="F1557" s="1" t="s">
        <v>18</v>
      </c>
      <c r="G1557" s="1" t="s">
        <v>19</v>
      </c>
      <c r="H1557" s="1" t="s">
        <v>15</v>
      </c>
      <c r="I1557" s="1" t="s">
        <v>15</v>
      </c>
      <c r="J1557" s="12" t="s">
        <v>15</v>
      </c>
      <c r="K1557" s="9" t="str">
        <f t="shared" si="24"/>
        <v/>
      </c>
      <c r="L1557" s="1"/>
      <c r="M1557" s="1"/>
      <c r="N1557" s="1"/>
      <c r="O1557" s="1"/>
      <c r="P1557" s="1"/>
      <c r="Q1557" s="1"/>
    </row>
    <row r="1558" spans="1:17" x14ac:dyDescent="0.2">
      <c r="A1558" t="s">
        <v>788</v>
      </c>
      <c r="B1558" t="s">
        <v>789</v>
      </c>
      <c r="C1558" t="s">
        <v>79</v>
      </c>
      <c r="D1558" t="s">
        <v>80</v>
      </c>
      <c r="E1558" t="s">
        <v>13</v>
      </c>
      <c r="F1558" t="s">
        <v>14</v>
      </c>
      <c r="G1558" t="s">
        <v>16</v>
      </c>
      <c r="H1558">
        <v>1</v>
      </c>
      <c r="I1558" t="s">
        <v>15</v>
      </c>
      <c r="J1558" s="11" t="s">
        <v>15</v>
      </c>
      <c r="K1558" s="8" t="str">
        <f t="shared" si="24"/>
        <v/>
      </c>
      <c r="M1558">
        <f>MAX(H1558:H1559)</f>
        <v>1</v>
      </c>
      <c r="N1558">
        <f>SUM(I1558:I1559)</f>
        <v>0</v>
      </c>
      <c r="O1558">
        <f>SUM(J1558:J1559)</f>
        <v>0</v>
      </c>
      <c r="P1558" s="8" t="str">
        <f>IF(N1558&gt;0,O1558/N1558*100,"")</f>
        <v/>
      </c>
      <c r="Q1558" s="8" t="str">
        <f>IF(N1558&gt;0,O1558/M1558*100,"")</f>
        <v/>
      </c>
    </row>
    <row r="1559" spans="1:17" x14ac:dyDescent="0.2">
      <c r="A1559" s="1" t="s">
        <v>788</v>
      </c>
      <c r="B1559" s="1" t="s">
        <v>789</v>
      </c>
      <c r="C1559" s="1" t="s">
        <v>79</v>
      </c>
      <c r="D1559" s="1" t="s">
        <v>80</v>
      </c>
      <c r="E1559" s="1" t="s">
        <v>23</v>
      </c>
      <c r="F1559" s="1" t="s">
        <v>24</v>
      </c>
      <c r="G1559" s="1" t="s">
        <v>25</v>
      </c>
      <c r="H1559" s="1">
        <v>1</v>
      </c>
      <c r="I1559" s="1" t="s">
        <v>15</v>
      </c>
      <c r="J1559" s="12" t="s">
        <v>15</v>
      </c>
      <c r="K1559" s="9" t="str">
        <f t="shared" si="24"/>
        <v/>
      </c>
      <c r="L1559" s="1"/>
      <c r="M1559" s="1"/>
      <c r="N1559" s="1"/>
      <c r="O1559" s="1"/>
      <c r="P1559" s="1"/>
      <c r="Q1559" s="1"/>
    </row>
    <row r="1560" spans="1:17" x14ac:dyDescent="0.2">
      <c r="A1560" t="s">
        <v>793</v>
      </c>
      <c r="B1560" t="s">
        <v>792</v>
      </c>
      <c r="C1560" t="s">
        <v>79</v>
      </c>
      <c r="D1560" t="s">
        <v>80</v>
      </c>
      <c r="E1560" t="s">
        <v>13</v>
      </c>
      <c r="F1560" t="s">
        <v>14</v>
      </c>
      <c r="G1560" t="s">
        <v>16</v>
      </c>
      <c r="H1560">
        <v>1</v>
      </c>
      <c r="I1560" t="s">
        <v>15</v>
      </c>
      <c r="J1560" s="11" t="s">
        <v>15</v>
      </c>
      <c r="K1560" s="8" t="str">
        <f t="shared" si="24"/>
        <v/>
      </c>
      <c r="M1560">
        <f>MAX(H1560:H1561)</f>
        <v>1</v>
      </c>
      <c r="N1560">
        <f>SUM(I1560:I1561)</f>
        <v>0</v>
      </c>
      <c r="O1560">
        <f>SUM(J1560:J1561)</f>
        <v>0</v>
      </c>
      <c r="P1560" s="8" t="str">
        <f>IF(N1560&gt;0,O1560/N1560*100,"")</f>
        <v/>
      </c>
      <c r="Q1560" s="8" t="str">
        <f>IF(N1560&gt;0,O1560/M1560*100,"")</f>
        <v/>
      </c>
    </row>
    <row r="1561" spans="1:17" x14ac:dyDescent="0.2">
      <c r="A1561" s="1" t="s">
        <v>793</v>
      </c>
      <c r="B1561" s="1" t="s">
        <v>792</v>
      </c>
      <c r="C1561" s="1" t="s">
        <v>79</v>
      </c>
      <c r="D1561" s="1" t="s">
        <v>80</v>
      </c>
      <c r="E1561" s="1" t="s">
        <v>23</v>
      </c>
      <c r="F1561" s="1" t="s">
        <v>24</v>
      </c>
      <c r="G1561" s="1" t="s">
        <v>25</v>
      </c>
      <c r="H1561" s="1">
        <v>1</v>
      </c>
      <c r="I1561" s="1" t="s">
        <v>15</v>
      </c>
      <c r="J1561" s="12" t="s">
        <v>15</v>
      </c>
      <c r="K1561" s="9" t="str">
        <f t="shared" si="24"/>
        <v/>
      </c>
      <c r="L1561" s="1"/>
      <c r="M1561" s="1"/>
      <c r="N1561" s="1"/>
      <c r="O1561" s="1"/>
      <c r="P1561" s="1"/>
      <c r="Q1561" s="1"/>
    </row>
    <row r="1562" spans="1:17" x14ac:dyDescent="0.2">
      <c r="A1562" t="s">
        <v>826</v>
      </c>
      <c r="B1562" t="s">
        <v>827</v>
      </c>
      <c r="C1562" t="s">
        <v>79</v>
      </c>
      <c r="D1562" t="s">
        <v>80</v>
      </c>
      <c r="E1562" t="s">
        <v>13</v>
      </c>
      <c r="F1562" t="s">
        <v>14</v>
      </c>
      <c r="G1562" t="s">
        <v>16</v>
      </c>
      <c r="H1562">
        <v>1</v>
      </c>
      <c r="I1562" t="s">
        <v>15</v>
      </c>
      <c r="J1562" s="11" t="s">
        <v>15</v>
      </c>
      <c r="K1562" s="8" t="str">
        <f t="shared" si="24"/>
        <v/>
      </c>
      <c r="M1562">
        <f>MAX(H1562:H1563)</f>
        <v>1</v>
      </c>
      <c r="N1562">
        <f>SUM(I1562:I1563)</f>
        <v>0</v>
      </c>
      <c r="O1562">
        <f>SUM(J1562:J1563)</f>
        <v>0</v>
      </c>
      <c r="P1562" s="8" t="str">
        <f>IF(N1562&gt;0,O1562/N1562*100,"")</f>
        <v/>
      </c>
      <c r="Q1562" s="8" t="str">
        <f>IF(N1562&gt;0,O1562/M1562*100,"")</f>
        <v/>
      </c>
    </row>
    <row r="1563" spans="1:17" x14ac:dyDescent="0.2">
      <c r="A1563" s="1" t="s">
        <v>826</v>
      </c>
      <c r="B1563" s="1" t="s">
        <v>827</v>
      </c>
      <c r="C1563" s="1" t="s">
        <v>79</v>
      </c>
      <c r="D1563" s="1" t="s">
        <v>80</v>
      </c>
      <c r="E1563" s="1" t="s">
        <v>17</v>
      </c>
      <c r="F1563" s="1" t="s">
        <v>18</v>
      </c>
      <c r="G1563" s="1" t="s">
        <v>19</v>
      </c>
      <c r="H1563" s="1">
        <v>1</v>
      </c>
      <c r="I1563" s="1" t="s">
        <v>15</v>
      </c>
      <c r="J1563" s="12" t="s">
        <v>15</v>
      </c>
      <c r="K1563" s="9" t="str">
        <f t="shared" si="24"/>
        <v/>
      </c>
      <c r="L1563" s="1"/>
      <c r="M1563" s="1"/>
      <c r="N1563" s="1"/>
      <c r="O1563" s="1"/>
      <c r="P1563" s="1"/>
      <c r="Q1563" s="1"/>
    </row>
    <row r="1564" spans="1:17" x14ac:dyDescent="0.2">
      <c r="A1564" t="s">
        <v>1329</v>
      </c>
      <c r="B1564" t="s">
        <v>1330</v>
      </c>
      <c r="C1564" t="s">
        <v>79</v>
      </c>
      <c r="D1564" t="s">
        <v>80</v>
      </c>
      <c r="E1564" t="s">
        <v>23</v>
      </c>
      <c r="F1564" t="s">
        <v>24</v>
      </c>
      <c r="G1564" t="s">
        <v>25</v>
      </c>
      <c r="H1564">
        <v>1</v>
      </c>
      <c r="I1564" t="s">
        <v>15</v>
      </c>
      <c r="J1564" s="11" t="s">
        <v>15</v>
      </c>
      <c r="K1564" s="8" t="str">
        <f t="shared" si="24"/>
        <v/>
      </c>
      <c r="M1564">
        <f>MAX(H1564:H1565)</f>
        <v>1</v>
      </c>
      <c r="N1564">
        <f>SUM(I1564:I1565)</f>
        <v>0</v>
      </c>
      <c r="O1564">
        <f>SUM(J1564:J1565)</f>
        <v>0</v>
      </c>
      <c r="P1564" s="8" t="str">
        <f>IF(N1564&gt;0,O1564/N1564*100,"")</f>
        <v/>
      </c>
      <c r="Q1564" s="8" t="str">
        <f>IF(N1564&gt;0,O1564/M1564*100,"")</f>
        <v/>
      </c>
    </row>
    <row r="1565" spans="1:17" x14ac:dyDescent="0.2">
      <c r="A1565" s="1" t="s">
        <v>1329</v>
      </c>
      <c r="B1565" s="1" t="s">
        <v>1330</v>
      </c>
      <c r="C1565" s="1" t="s">
        <v>79</v>
      </c>
      <c r="D1565" s="1" t="s">
        <v>80</v>
      </c>
      <c r="E1565" s="1" t="s">
        <v>13</v>
      </c>
      <c r="F1565" s="1" t="s">
        <v>14</v>
      </c>
      <c r="G1565" s="1" t="s">
        <v>16</v>
      </c>
      <c r="H1565" s="1">
        <v>1</v>
      </c>
      <c r="I1565" s="1" t="s">
        <v>15</v>
      </c>
      <c r="J1565" s="12" t="s">
        <v>15</v>
      </c>
      <c r="K1565" s="9" t="str">
        <f t="shared" si="24"/>
        <v/>
      </c>
      <c r="L1565" s="1"/>
      <c r="M1565" s="1"/>
      <c r="N1565" s="1"/>
      <c r="O1565" s="1"/>
      <c r="P1565" s="1"/>
      <c r="Q1565" s="1"/>
    </row>
    <row r="1566" spans="1:17" x14ac:dyDescent="0.2">
      <c r="A1566" t="s">
        <v>105</v>
      </c>
      <c r="B1566" t="s">
        <v>106</v>
      </c>
      <c r="C1566" t="s">
        <v>79</v>
      </c>
      <c r="D1566" t="s">
        <v>80</v>
      </c>
      <c r="E1566" t="s">
        <v>13</v>
      </c>
      <c r="F1566" t="s">
        <v>14</v>
      </c>
      <c r="G1566" t="s">
        <v>16</v>
      </c>
      <c r="H1566">
        <v>1</v>
      </c>
      <c r="I1566" t="s">
        <v>15</v>
      </c>
      <c r="J1566" s="11" t="s">
        <v>15</v>
      </c>
      <c r="K1566" s="8" t="str">
        <f t="shared" si="24"/>
        <v/>
      </c>
      <c r="M1566">
        <f>MAX(H1566:H1567)</f>
        <v>1</v>
      </c>
      <c r="N1566">
        <f>SUM(I1566:I1567)</f>
        <v>0</v>
      </c>
      <c r="O1566">
        <f>SUM(J1566:J1567)</f>
        <v>0</v>
      </c>
      <c r="P1566" s="8" t="str">
        <f>IF(N1566&gt;0,O1566/N1566*100,"")</f>
        <v/>
      </c>
      <c r="Q1566" s="8" t="str">
        <f>IF(N1566&gt;0,O1566/M1566*100,"")</f>
        <v/>
      </c>
    </row>
    <row r="1567" spans="1:17" x14ac:dyDescent="0.2">
      <c r="A1567" s="1" t="s">
        <v>105</v>
      </c>
      <c r="B1567" s="1" t="s">
        <v>106</v>
      </c>
      <c r="C1567" s="1" t="s">
        <v>79</v>
      </c>
      <c r="D1567" s="1" t="s">
        <v>80</v>
      </c>
      <c r="E1567" s="1" t="s">
        <v>23</v>
      </c>
      <c r="F1567" s="1" t="s">
        <v>24</v>
      </c>
      <c r="G1567" s="1" t="s">
        <v>25</v>
      </c>
      <c r="H1567" s="1">
        <v>1</v>
      </c>
      <c r="I1567" s="1" t="s">
        <v>15</v>
      </c>
      <c r="J1567" s="12" t="s">
        <v>15</v>
      </c>
      <c r="K1567" s="9" t="str">
        <f t="shared" si="24"/>
        <v/>
      </c>
      <c r="L1567" s="1"/>
      <c r="M1567" s="1"/>
      <c r="N1567" s="1"/>
      <c r="O1567" s="1"/>
      <c r="P1567" s="1"/>
      <c r="Q1567" s="1"/>
    </row>
    <row r="1568" spans="1:17" x14ac:dyDescent="0.2">
      <c r="A1568" t="s">
        <v>694</v>
      </c>
      <c r="B1568" t="s">
        <v>695</v>
      </c>
      <c r="C1568" t="s">
        <v>79</v>
      </c>
      <c r="D1568" t="s">
        <v>80</v>
      </c>
      <c r="E1568" t="s">
        <v>17</v>
      </c>
      <c r="F1568" t="s">
        <v>18</v>
      </c>
      <c r="G1568" t="s">
        <v>19</v>
      </c>
      <c r="H1568" t="s">
        <v>15</v>
      </c>
      <c r="I1568" t="s">
        <v>15</v>
      </c>
      <c r="J1568" s="11" t="s">
        <v>15</v>
      </c>
      <c r="K1568" s="8" t="str">
        <f t="shared" si="24"/>
        <v/>
      </c>
      <c r="M1568">
        <f>MAX(H1568:H1569)</f>
        <v>0</v>
      </c>
      <c r="N1568">
        <f>SUM(I1568:I1569)</f>
        <v>0</v>
      </c>
      <c r="O1568">
        <f>SUM(J1568:J1569)</f>
        <v>0</v>
      </c>
      <c r="P1568" s="8" t="str">
        <f>IF(N1568&gt;0,O1568/N1568*100,"")</f>
        <v/>
      </c>
      <c r="Q1568" s="8" t="str">
        <f>IF(N1568&gt;0,O1568/M1568*100,"")</f>
        <v/>
      </c>
    </row>
    <row r="1569" spans="1:17" x14ac:dyDescent="0.2">
      <c r="A1569" s="1" t="s">
        <v>694</v>
      </c>
      <c r="B1569" s="1" t="s">
        <v>695</v>
      </c>
      <c r="C1569" s="1" t="s">
        <v>79</v>
      </c>
      <c r="D1569" s="1" t="s">
        <v>80</v>
      </c>
      <c r="E1569" s="1" t="s">
        <v>13</v>
      </c>
      <c r="F1569" s="1" t="s">
        <v>14</v>
      </c>
      <c r="G1569" s="1" t="s">
        <v>16</v>
      </c>
      <c r="H1569" s="1" t="s">
        <v>15</v>
      </c>
      <c r="I1569" s="1" t="s">
        <v>15</v>
      </c>
      <c r="J1569" s="12" t="s">
        <v>15</v>
      </c>
      <c r="K1569" s="9" t="str">
        <f t="shared" si="24"/>
        <v/>
      </c>
      <c r="L1569" s="1"/>
      <c r="M1569" s="1"/>
      <c r="N1569" s="1"/>
      <c r="O1569" s="1"/>
      <c r="P1569" s="1"/>
      <c r="Q1569" s="1"/>
    </row>
    <row r="1570" spans="1:17" x14ac:dyDescent="0.2">
      <c r="A1570" t="s">
        <v>533</v>
      </c>
      <c r="B1570" t="s">
        <v>534</v>
      </c>
      <c r="C1570" t="s">
        <v>79</v>
      </c>
      <c r="D1570" t="s">
        <v>80</v>
      </c>
      <c r="E1570" t="s">
        <v>13</v>
      </c>
      <c r="F1570" t="s">
        <v>14</v>
      </c>
      <c r="G1570" t="s">
        <v>16</v>
      </c>
      <c r="H1570" t="s">
        <v>15</v>
      </c>
      <c r="I1570" t="s">
        <v>15</v>
      </c>
      <c r="J1570" s="11" t="s">
        <v>15</v>
      </c>
      <c r="K1570" s="8" t="str">
        <f t="shared" si="24"/>
        <v/>
      </c>
      <c r="M1570">
        <f>MAX(H1570:H1571)</f>
        <v>0</v>
      </c>
      <c r="N1570">
        <f>SUM(I1570:I1571)</f>
        <v>0</v>
      </c>
      <c r="O1570">
        <f>SUM(J1570:J1571)</f>
        <v>0</v>
      </c>
      <c r="P1570" s="8" t="str">
        <f>IF(N1570&gt;0,O1570/N1570*100,"")</f>
        <v/>
      </c>
      <c r="Q1570" s="8" t="str">
        <f>IF(N1570&gt;0,O1570/M1570*100,"")</f>
        <v/>
      </c>
    </row>
    <row r="1571" spans="1:17" x14ac:dyDescent="0.2">
      <c r="A1571" s="1" t="s">
        <v>533</v>
      </c>
      <c r="B1571" s="1" t="s">
        <v>534</v>
      </c>
      <c r="C1571" s="1" t="s">
        <v>79</v>
      </c>
      <c r="D1571" s="1" t="s">
        <v>80</v>
      </c>
      <c r="E1571" s="1" t="s">
        <v>17</v>
      </c>
      <c r="F1571" s="1" t="s">
        <v>18</v>
      </c>
      <c r="G1571" s="1" t="s">
        <v>19</v>
      </c>
      <c r="H1571" s="1" t="s">
        <v>15</v>
      </c>
      <c r="I1571" s="1" t="s">
        <v>15</v>
      </c>
      <c r="J1571" s="12" t="s">
        <v>15</v>
      </c>
      <c r="K1571" s="9" t="str">
        <f t="shared" si="24"/>
        <v/>
      </c>
      <c r="L1571" s="1"/>
      <c r="M1571" s="1"/>
      <c r="N1571" s="1"/>
      <c r="O1571" s="1"/>
      <c r="P1571" s="1"/>
      <c r="Q1571" s="1"/>
    </row>
    <row r="1572" spans="1:17" x14ac:dyDescent="0.2">
      <c r="A1572" t="s">
        <v>909</v>
      </c>
      <c r="B1572" t="s">
        <v>910</v>
      </c>
      <c r="C1572" t="s">
        <v>72</v>
      </c>
      <c r="D1572" t="s">
        <v>73</v>
      </c>
      <c r="E1572" t="s">
        <v>13</v>
      </c>
      <c r="F1572" t="s">
        <v>14</v>
      </c>
      <c r="G1572" t="s">
        <v>16</v>
      </c>
      <c r="H1572" t="s">
        <v>15</v>
      </c>
      <c r="I1572" t="s">
        <v>15</v>
      </c>
      <c r="J1572" s="11" t="s">
        <v>15</v>
      </c>
      <c r="K1572" s="8" t="str">
        <f t="shared" si="24"/>
        <v/>
      </c>
      <c r="M1572">
        <f>MAX(H1572:H1573)</f>
        <v>0</v>
      </c>
      <c r="N1572">
        <f>SUM(I1572:I1573)</f>
        <v>0</v>
      </c>
      <c r="O1572">
        <f>SUM(J1572:J1573)</f>
        <v>0</v>
      </c>
      <c r="P1572" s="8" t="str">
        <f>IF(N1572&gt;0,O1572/N1572*100,"")</f>
        <v/>
      </c>
      <c r="Q1572" s="8" t="str">
        <f>IF(N1572&gt;0,O1572/M1572*100,"")</f>
        <v/>
      </c>
    </row>
    <row r="1573" spans="1:17" x14ac:dyDescent="0.2">
      <c r="A1573" s="1" t="s">
        <v>909</v>
      </c>
      <c r="B1573" s="1" t="s">
        <v>910</v>
      </c>
      <c r="C1573" s="1" t="s">
        <v>72</v>
      </c>
      <c r="D1573" s="1" t="s">
        <v>73</v>
      </c>
      <c r="E1573" s="1" t="s">
        <v>17</v>
      </c>
      <c r="F1573" s="1" t="s">
        <v>18</v>
      </c>
      <c r="G1573" s="1" t="s">
        <v>19</v>
      </c>
      <c r="H1573" s="1" t="s">
        <v>15</v>
      </c>
      <c r="I1573" s="1" t="s">
        <v>15</v>
      </c>
      <c r="J1573" s="12" t="s">
        <v>15</v>
      </c>
      <c r="K1573" s="9" t="str">
        <f t="shared" si="24"/>
        <v/>
      </c>
      <c r="L1573" s="1"/>
      <c r="M1573" s="1"/>
      <c r="N1573" s="1"/>
      <c r="O1573" s="1"/>
      <c r="P1573" s="1"/>
      <c r="Q1573" s="1"/>
    </row>
    <row r="1574" spans="1:17" x14ac:dyDescent="0.2">
      <c r="A1574" t="s">
        <v>786</v>
      </c>
      <c r="B1574" t="s">
        <v>787</v>
      </c>
      <c r="C1574" t="s">
        <v>79</v>
      </c>
      <c r="D1574" t="s">
        <v>80</v>
      </c>
      <c r="E1574" t="s">
        <v>23</v>
      </c>
      <c r="F1574" t="s">
        <v>24</v>
      </c>
      <c r="G1574" t="s">
        <v>25</v>
      </c>
      <c r="H1574">
        <v>1</v>
      </c>
      <c r="I1574" t="s">
        <v>15</v>
      </c>
      <c r="J1574" s="11" t="s">
        <v>15</v>
      </c>
      <c r="K1574" s="8" t="str">
        <f t="shared" si="24"/>
        <v/>
      </c>
      <c r="M1574">
        <f>MAX(H1574:H1575)</f>
        <v>1</v>
      </c>
      <c r="N1574">
        <f>SUM(I1574:I1575)</f>
        <v>0</v>
      </c>
      <c r="O1574">
        <f>SUM(J1574:J1575)</f>
        <v>0</v>
      </c>
      <c r="P1574" s="8" t="str">
        <f>IF(N1574&gt;0,O1574/N1574*100,"")</f>
        <v/>
      </c>
      <c r="Q1574" s="8" t="str">
        <f>IF(N1574&gt;0,O1574/M1574*100,"")</f>
        <v/>
      </c>
    </row>
    <row r="1575" spans="1:17" x14ac:dyDescent="0.2">
      <c r="A1575" s="1" t="s">
        <v>786</v>
      </c>
      <c r="B1575" s="1" t="s">
        <v>787</v>
      </c>
      <c r="C1575" s="1" t="s">
        <v>79</v>
      </c>
      <c r="D1575" s="1" t="s">
        <v>80</v>
      </c>
      <c r="E1575" s="1" t="s">
        <v>13</v>
      </c>
      <c r="F1575" s="1" t="s">
        <v>14</v>
      </c>
      <c r="G1575" s="1" t="s">
        <v>16</v>
      </c>
      <c r="H1575" s="1">
        <v>1</v>
      </c>
      <c r="I1575" s="1" t="s">
        <v>15</v>
      </c>
      <c r="J1575" s="12" t="s">
        <v>15</v>
      </c>
      <c r="K1575" s="9" t="str">
        <f t="shared" si="24"/>
        <v/>
      </c>
      <c r="L1575" s="1"/>
      <c r="M1575" s="1"/>
      <c r="N1575" s="1"/>
      <c r="O1575" s="1"/>
      <c r="P1575" s="1"/>
      <c r="Q1575" s="1"/>
    </row>
    <row r="1576" spans="1:17" x14ac:dyDescent="0.2">
      <c r="A1576" t="s">
        <v>101</v>
      </c>
      <c r="B1576" t="s">
        <v>102</v>
      </c>
      <c r="C1576" t="s">
        <v>79</v>
      </c>
      <c r="D1576" t="s">
        <v>80</v>
      </c>
      <c r="E1576" t="s">
        <v>13</v>
      </c>
      <c r="F1576" t="s">
        <v>14</v>
      </c>
      <c r="G1576" t="s">
        <v>16</v>
      </c>
      <c r="H1576">
        <v>2</v>
      </c>
      <c r="I1576" t="s">
        <v>15</v>
      </c>
      <c r="J1576" s="11" t="s">
        <v>15</v>
      </c>
      <c r="K1576" s="8" t="str">
        <f t="shared" si="24"/>
        <v/>
      </c>
      <c r="M1576">
        <f>MAX(H1576:H1577)</f>
        <v>2</v>
      </c>
      <c r="N1576">
        <f>SUM(I1576:I1577)</f>
        <v>0</v>
      </c>
      <c r="O1576">
        <f>SUM(J1576:J1577)</f>
        <v>0</v>
      </c>
      <c r="P1576" s="8" t="str">
        <f>IF(N1576&gt;0,O1576/N1576*100,"")</f>
        <v/>
      </c>
      <c r="Q1576" s="8" t="str">
        <f>IF(N1576&gt;0,O1576/M1576*100,"")</f>
        <v/>
      </c>
    </row>
    <row r="1577" spans="1:17" x14ac:dyDescent="0.2">
      <c r="A1577" s="1" t="s">
        <v>101</v>
      </c>
      <c r="B1577" s="1" t="s">
        <v>102</v>
      </c>
      <c r="C1577" s="1" t="s">
        <v>79</v>
      </c>
      <c r="D1577" s="1" t="s">
        <v>80</v>
      </c>
      <c r="E1577" s="1" t="s">
        <v>23</v>
      </c>
      <c r="F1577" s="1" t="s">
        <v>24</v>
      </c>
      <c r="G1577" s="1" t="s">
        <v>25</v>
      </c>
      <c r="H1577" s="1">
        <v>2</v>
      </c>
      <c r="I1577" s="1" t="s">
        <v>15</v>
      </c>
      <c r="J1577" s="12" t="s">
        <v>15</v>
      </c>
      <c r="K1577" s="9" t="str">
        <f t="shared" si="24"/>
        <v/>
      </c>
      <c r="L1577" s="1"/>
      <c r="M1577" s="1"/>
      <c r="N1577" s="1"/>
      <c r="O1577" s="1"/>
      <c r="P1577" s="1"/>
      <c r="Q1577" s="1"/>
    </row>
    <row r="1578" spans="1:17" x14ac:dyDescent="0.2">
      <c r="A1578" t="s">
        <v>1099</v>
      </c>
      <c r="B1578" t="s">
        <v>1100</v>
      </c>
      <c r="C1578" t="s">
        <v>21</v>
      </c>
      <c r="D1578" t="s">
        <v>22</v>
      </c>
      <c r="E1578" t="s">
        <v>17</v>
      </c>
      <c r="F1578" t="s">
        <v>18</v>
      </c>
      <c r="G1578" t="s">
        <v>19</v>
      </c>
      <c r="H1578">
        <v>41</v>
      </c>
      <c r="I1578">
        <v>3</v>
      </c>
      <c r="J1578" s="11">
        <v>1</v>
      </c>
      <c r="K1578" s="8">
        <f t="shared" si="24"/>
        <v>33.333333333333329</v>
      </c>
      <c r="M1578">
        <f>MAX(H1578:H1579)</f>
        <v>49</v>
      </c>
      <c r="N1578">
        <f>SUM(I1578:I1579)</f>
        <v>3</v>
      </c>
      <c r="O1578">
        <f>SUM(J1578:J1579)</f>
        <v>1</v>
      </c>
      <c r="P1578" s="8">
        <f>IF(N1578&gt;0,O1578/N1578*100,"")</f>
        <v>33.333333333333329</v>
      </c>
      <c r="Q1578" s="8">
        <f>IF(N1578&gt;0,O1578/M1578*100,"")</f>
        <v>2.0408163265306123</v>
      </c>
    </row>
    <row r="1579" spans="1:17" x14ac:dyDescent="0.2">
      <c r="A1579" s="1" t="s">
        <v>1099</v>
      </c>
      <c r="B1579" s="1" t="s">
        <v>1100</v>
      </c>
      <c r="C1579" s="1" t="s">
        <v>21</v>
      </c>
      <c r="D1579" s="1" t="s">
        <v>22</v>
      </c>
      <c r="E1579" s="1" t="s">
        <v>13</v>
      </c>
      <c r="F1579" s="1" t="s">
        <v>14</v>
      </c>
      <c r="G1579" s="1" t="s">
        <v>16</v>
      </c>
      <c r="H1579" s="1">
        <v>49</v>
      </c>
      <c r="I1579" s="1" t="s">
        <v>15</v>
      </c>
      <c r="J1579" s="12" t="s">
        <v>15</v>
      </c>
      <c r="K1579" s="9" t="str">
        <f t="shared" si="24"/>
        <v/>
      </c>
      <c r="L1579" s="1"/>
      <c r="M1579" s="1"/>
      <c r="N1579" s="1"/>
      <c r="O1579" s="1"/>
      <c r="P1579" s="1"/>
      <c r="Q1579" s="1"/>
    </row>
    <row r="1580" spans="1:17" x14ac:dyDescent="0.2">
      <c r="A1580" t="s">
        <v>1133</v>
      </c>
      <c r="B1580" t="s">
        <v>1134</v>
      </c>
      <c r="C1580" t="s">
        <v>21</v>
      </c>
      <c r="D1580" t="s">
        <v>22</v>
      </c>
      <c r="E1580" t="s">
        <v>13</v>
      </c>
      <c r="F1580" t="s">
        <v>14</v>
      </c>
      <c r="G1580" t="s">
        <v>16</v>
      </c>
      <c r="H1580">
        <v>73</v>
      </c>
      <c r="I1580" t="s">
        <v>15</v>
      </c>
      <c r="J1580" s="11" t="s">
        <v>15</v>
      </c>
      <c r="K1580" s="8" t="str">
        <f t="shared" si="24"/>
        <v/>
      </c>
      <c r="M1580">
        <f>MAX(H1580:H1581)</f>
        <v>78</v>
      </c>
      <c r="N1580">
        <f>SUM(I1580:I1581)</f>
        <v>0</v>
      </c>
      <c r="O1580">
        <f>SUM(J1580:J1581)</f>
        <v>0</v>
      </c>
      <c r="P1580" s="8" t="str">
        <f>IF(N1580&gt;0,O1580/N1580*100,"")</f>
        <v/>
      </c>
      <c r="Q1580" s="8" t="str">
        <f>IF(N1580&gt;0,O1580/M1580*100,"")</f>
        <v/>
      </c>
    </row>
    <row r="1581" spans="1:17" x14ac:dyDescent="0.2">
      <c r="A1581" s="1" t="s">
        <v>1133</v>
      </c>
      <c r="B1581" s="1" t="s">
        <v>1134</v>
      </c>
      <c r="C1581" s="1" t="s">
        <v>21</v>
      </c>
      <c r="D1581" s="1" t="s">
        <v>22</v>
      </c>
      <c r="E1581" s="1" t="s">
        <v>17</v>
      </c>
      <c r="F1581" s="1" t="s">
        <v>18</v>
      </c>
      <c r="G1581" s="1" t="s">
        <v>19</v>
      </c>
      <c r="H1581" s="1">
        <v>78</v>
      </c>
      <c r="I1581" s="1" t="s">
        <v>15</v>
      </c>
      <c r="J1581" s="12" t="s">
        <v>15</v>
      </c>
      <c r="K1581" s="9" t="str">
        <f t="shared" si="24"/>
        <v/>
      </c>
      <c r="L1581" s="1"/>
      <c r="M1581" s="1"/>
      <c r="N1581" s="1"/>
      <c r="O1581" s="1"/>
      <c r="P1581" s="1"/>
      <c r="Q1581" s="1"/>
    </row>
    <row r="1583" spans="1:17" ht="54" customHeight="1" x14ac:dyDescent="0.2">
      <c r="B1583" s="17"/>
      <c r="C1583" s="18"/>
      <c r="D1583" s="18"/>
      <c r="E1583" s="18"/>
      <c r="F1583" s="24" t="s">
        <v>1427</v>
      </c>
      <c r="G1583" s="24" t="s">
        <v>1423</v>
      </c>
      <c r="H1583" s="26"/>
      <c r="I1583" s="27" t="s">
        <v>1424</v>
      </c>
      <c r="J1583" s="28" t="s">
        <v>1425</v>
      </c>
      <c r="K1583" s="19" t="s">
        <v>1426</v>
      </c>
    </row>
    <row r="1584" spans="1:17" ht="15.75" x14ac:dyDescent="0.2">
      <c r="B1584" s="20" t="s">
        <v>1429</v>
      </c>
      <c r="C1584" s="14"/>
      <c r="D1584" s="21" t="s">
        <v>1422</v>
      </c>
      <c r="E1584" s="14"/>
      <c r="F1584" s="21" t="s">
        <v>1428</v>
      </c>
      <c r="G1584" s="22">
        <v>2023</v>
      </c>
      <c r="H1584" s="22"/>
      <c r="I1584" s="22">
        <f>SUM(I447:I1581)</f>
        <v>541</v>
      </c>
      <c r="J1584" s="21">
        <f>SUM(J447:J1581)</f>
        <v>359</v>
      </c>
      <c r="K1584" s="23">
        <f t="shared" ref="K1584" si="25">IF(I1584&lt;&gt;"",J1584/I1584*100,"")</f>
        <v>66.358595194085026</v>
      </c>
    </row>
  </sheetData>
  <conditionalFormatting sqref="K2:K436 K447:K1581">
    <cfRule type="cellIs" dxfId="3138" priority="4707" stopIfTrue="1" operator="between">
      <formula>0</formula>
      <formula>24.9999</formula>
    </cfRule>
    <cfRule type="containsBlanks" dxfId="3137" priority="4705" stopIfTrue="1">
      <formula>LEN(TRIM(K2))=0</formula>
    </cfRule>
    <cfRule type="cellIs" dxfId="3136" priority="4706" stopIfTrue="1" operator="between">
      <formula>25</formula>
      <formula>49.9999</formula>
    </cfRule>
  </conditionalFormatting>
  <conditionalFormatting sqref="P2">
    <cfRule type="cellIs" dxfId="3135" priority="4704" stopIfTrue="1" operator="between">
      <formula>0</formula>
      <formula>24.9999</formula>
    </cfRule>
  </conditionalFormatting>
  <conditionalFormatting sqref="P4">
    <cfRule type="cellIs" dxfId="3134" priority="4698" stopIfTrue="1" operator="between">
      <formula>0</formula>
      <formula>24.9999</formula>
    </cfRule>
  </conditionalFormatting>
  <conditionalFormatting sqref="P6">
    <cfRule type="cellIs" dxfId="3133" priority="4692" stopIfTrue="1" operator="between">
      <formula>0</formula>
      <formula>24.9999</formula>
    </cfRule>
  </conditionalFormatting>
  <conditionalFormatting sqref="P8">
    <cfRule type="cellIs" dxfId="3132" priority="4686" stopIfTrue="1" operator="between">
      <formula>0</formula>
      <formula>24.9999</formula>
    </cfRule>
  </conditionalFormatting>
  <conditionalFormatting sqref="P10">
    <cfRule type="cellIs" dxfId="3131" priority="4680" stopIfTrue="1" operator="between">
      <formula>0</formula>
      <formula>24.9999</formula>
    </cfRule>
  </conditionalFormatting>
  <conditionalFormatting sqref="P12">
    <cfRule type="cellIs" dxfId="3130" priority="4674" stopIfTrue="1" operator="between">
      <formula>0</formula>
      <formula>24.9999</formula>
    </cfRule>
  </conditionalFormatting>
  <conditionalFormatting sqref="P14">
    <cfRule type="cellIs" dxfId="3129" priority="4668" stopIfTrue="1" operator="between">
      <formula>0</formula>
      <formula>24.9999</formula>
    </cfRule>
  </conditionalFormatting>
  <conditionalFormatting sqref="P16">
    <cfRule type="cellIs" dxfId="3128" priority="4662" stopIfTrue="1" operator="between">
      <formula>0</formula>
      <formula>24.9999</formula>
    </cfRule>
  </conditionalFormatting>
  <conditionalFormatting sqref="P18">
    <cfRule type="cellIs" dxfId="3127" priority="4656" stopIfTrue="1" operator="between">
      <formula>0</formula>
      <formula>24.9999</formula>
    </cfRule>
  </conditionalFormatting>
  <conditionalFormatting sqref="P20">
    <cfRule type="cellIs" dxfId="3126" priority="4650" stopIfTrue="1" operator="between">
      <formula>0</formula>
      <formula>24.9999</formula>
    </cfRule>
  </conditionalFormatting>
  <conditionalFormatting sqref="P22">
    <cfRule type="cellIs" dxfId="3125" priority="4644" stopIfTrue="1" operator="between">
      <formula>0</formula>
      <formula>24.9999</formula>
    </cfRule>
  </conditionalFormatting>
  <conditionalFormatting sqref="P24">
    <cfRule type="cellIs" dxfId="3124" priority="4638" stopIfTrue="1" operator="between">
      <formula>0</formula>
      <formula>24.9999</formula>
    </cfRule>
  </conditionalFormatting>
  <conditionalFormatting sqref="P26">
    <cfRule type="cellIs" dxfId="3123" priority="4632" stopIfTrue="1" operator="between">
      <formula>0</formula>
      <formula>24.9999</formula>
    </cfRule>
  </conditionalFormatting>
  <conditionalFormatting sqref="P28">
    <cfRule type="cellIs" dxfId="3122" priority="4626" stopIfTrue="1" operator="between">
      <formula>0</formula>
      <formula>24.9999</formula>
    </cfRule>
  </conditionalFormatting>
  <conditionalFormatting sqref="P30">
    <cfRule type="cellIs" dxfId="3121" priority="4620" stopIfTrue="1" operator="between">
      <formula>0</formula>
      <formula>24.9999</formula>
    </cfRule>
  </conditionalFormatting>
  <conditionalFormatting sqref="P32">
    <cfRule type="cellIs" dxfId="3120" priority="4614" stopIfTrue="1" operator="between">
      <formula>0</formula>
      <formula>24.9999</formula>
    </cfRule>
  </conditionalFormatting>
  <conditionalFormatting sqref="P34">
    <cfRule type="cellIs" dxfId="3119" priority="4608" stopIfTrue="1" operator="between">
      <formula>0</formula>
      <formula>24.9999</formula>
    </cfRule>
  </conditionalFormatting>
  <conditionalFormatting sqref="P36">
    <cfRule type="cellIs" dxfId="3118" priority="4602" stopIfTrue="1" operator="between">
      <formula>0</formula>
      <formula>24.9999</formula>
    </cfRule>
  </conditionalFormatting>
  <conditionalFormatting sqref="P38">
    <cfRule type="cellIs" dxfId="3117" priority="4596" stopIfTrue="1" operator="between">
      <formula>0</formula>
      <formula>24.9999</formula>
    </cfRule>
  </conditionalFormatting>
  <conditionalFormatting sqref="P40">
    <cfRule type="cellIs" dxfId="3116" priority="4590" stopIfTrue="1" operator="between">
      <formula>0</formula>
      <formula>24.9999</formula>
    </cfRule>
  </conditionalFormatting>
  <conditionalFormatting sqref="P42">
    <cfRule type="cellIs" dxfId="3115" priority="4584" stopIfTrue="1" operator="between">
      <formula>0</formula>
      <formula>24.9999</formula>
    </cfRule>
  </conditionalFormatting>
  <conditionalFormatting sqref="P44">
    <cfRule type="cellIs" dxfId="3114" priority="4578" stopIfTrue="1" operator="between">
      <formula>0</formula>
      <formula>24.9999</formula>
    </cfRule>
  </conditionalFormatting>
  <conditionalFormatting sqref="P46">
    <cfRule type="cellIs" dxfId="3113" priority="4572" stopIfTrue="1" operator="between">
      <formula>0</formula>
      <formula>24.9999</formula>
    </cfRule>
  </conditionalFormatting>
  <conditionalFormatting sqref="P48">
    <cfRule type="cellIs" dxfId="3112" priority="4566" stopIfTrue="1" operator="between">
      <formula>0</formula>
      <formula>24.9999</formula>
    </cfRule>
  </conditionalFormatting>
  <conditionalFormatting sqref="P50">
    <cfRule type="cellIs" dxfId="3111" priority="4560" stopIfTrue="1" operator="between">
      <formula>0</formula>
      <formula>24.9999</formula>
    </cfRule>
  </conditionalFormatting>
  <conditionalFormatting sqref="P52">
    <cfRule type="cellIs" dxfId="3110" priority="4554" stopIfTrue="1" operator="between">
      <formula>0</formula>
      <formula>24.9999</formula>
    </cfRule>
  </conditionalFormatting>
  <conditionalFormatting sqref="P54">
    <cfRule type="cellIs" dxfId="3109" priority="4548" stopIfTrue="1" operator="between">
      <formula>0</formula>
      <formula>24.9999</formula>
    </cfRule>
  </conditionalFormatting>
  <conditionalFormatting sqref="P56">
    <cfRule type="cellIs" dxfId="3108" priority="4542" stopIfTrue="1" operator="between">
      <formula>0</formula>
      <formula>24.9999</formula>
    </cfRule>
  </conditionalFormatting>
  <conditionalFormatting sqref="P58">
    <cfRule type="cellIs" dxfId="3107" priority="4536" stopIfTrue="1" operator="between">
      <formula>0</formula>
      <formula>24.9999</formula>
    </cfRule>
  </conditionalFormatting>
  <conditionalFormatting sqref="P60">
    <cfRule type="cellIs" dxfId="3106" priority="4530" stopIfTrue="1" operator="between">
      <formula>0</formula>
      <formula>24.9999</formula>
    </cfRule>
  </conditionalFormatting>
  <conditionalFormatting sqref="P62">
    <cfRule type="cellIs" dxfId="3105" priority="4524" stopIfTrue="1" operator="between">
      <formula>0</formula>
      <formula>24.9999</formula>
    </cfRule>
  </conditionalFormatting>
  <conditionalFormatting sqref="P64">
    <cfRule type="cellIs" dxfId="3104" priority="4518" stopIfTrue="1" operator="between">
      <formula>0</formula>
      <formula>24.9999</formula>
    </cfRule>
  </conditionalFormatting>
  <conditionalFormatting sqref="P66">
    <cfRule type="cellIs" dxfId="3103" priority="4512" stopIfTrue="1" operator="between">
      <formula>0</formula>
      <formula>24.9999</formula>
    </cfRule>
  </conditionalFormatting>
  <conditionalFormatting sqref="P68">
    <cfRule type="cellIs" dxfId="3102" priority="4506" stopIfTrue="1" operator="between">
      <formula>0</formula>
      <formula>24.9999</formula>
    </cfRule>
  </conditionalFormatting>
  <conditionalFormatting sqref="P70">
    <cfRule type="cellIs" dxfId="3101" priority="4500" stopIfTrue="1" operator="between">
      <formula>0</formula>
      <formula>24.9999</formula>
    </cfRule>
  </conditionalFormatting>
  <conditionalFormatting sqref="P72">
    <cfRule type="cellIs" dxfId="3100" priority="4494" stopIfTrue="1" operator="between">
      <formula>0</formula>
      <formula>24.9999</formula>
    </cfRule>
  </conditionalFormatting>
  <conditionalFormatting sqref="P74">
    <cfRule type="cellIs" dxfId="3099" priority="4488" stopIfTrue="1" operator="between">
      <formula>0</formula>
      <formula>24.9999</formula>
    </cfRule>
  </conditionalFormatting>
  <conditionalFormatting sqref="P76">
    <cfRule type="cellIs" dxfId="3098" priority="4482" stopIfTrue="1" operator="between">
      <formula>0</formula>
      <formula>24.9999</formula>
    </cfRule>
  </conditionalFormatting>
  <conditionalFormatting sqref="P78">
    <cfRule type="cellIs" dxfId="3097" priority="4476" stopIfTrue="1" operator="between">
      <formula>0</formula>
      <formula>24.9999</formula>
    </cfRule>
  </conditionalFormatting>
  <conditionalFormatting sqref="P80">
    <cfRule type="cellIs" dxfId="3096" priority="4470" stopIfTrue="1" operator="between">
      <formula>0</formula>
      <formula>24.9999</formula>
    </cfRule>
  </conditionalFormatting>
  <conditionalFormatting sqref="P82">
    <cfRule type="cellIs" dxfId="3095" priority="4464" stopIfTrue="1" operator="between">
      <formula>0</formula>
      <formula>24.9999</formula>
    </cfRule>
  </conditionalFormatting>
  <conditionalFormatting sqref="P84">
    <cfRule type="cellIs" dxfId="3094" priority="4458" stopIfTrue="1" operator="between">
      <formula>0</formula>
      <formula>24.9999</formula>
    </cfRule>
  </conditionalFormatting>
  <conditionalFormatting sqref="P86">
    <cfRule type="cellIs" dxfId="3093" priority="4452" stopIfTrue="1" operator="between">
      <formula>0</formula>
      <formula>24.9999</formula>
    </cfRule>
  </conditionalFormatting>
  <conditionalFormatting sqref="P88">
    <cfRule type="cellIs" dxfId="3092" priority="4446" stopIfTrue="1" operator="between">
      <formula>0</formula>
      <formula>24.9999</formula>
    </cfRule>
  </conditionalFormatting>
  <conditionalFormatting sqref="P90">
    <cfRule type="cellIs" dxfId="3091" priority="4440" stopIfTrue="1" operator="between">
      <formula>0</formula>
      <formula>24.9999</formula>
    </cfRule>
  </conditionalFormatting>
  <conditionalFormatting sqref="P92">
    <cfRule type="cellIs" dxfId="3090" priority="4434" stopIfTrue="1" operator="between">
      <formula>0</formula>
      <formula>24.9999</formula>
    </cfRule>
  </conditionalFormatting>
  <conditionalFormatting sqref="P94">
    <cfRule type="cellIs" dxfId="3089" priority="4428" stopIfTrue="1" operator="between">
      <formula>0</formula>
      <formula>24.9999</formula>
    </cfRule>
  </conditionalFormatting>
  <conditionalFormatting sqref="P96">
    <cfRule type="cellIs" dxfId="3088" priority="4422" stopIfTrue="1" operator="between">
      <formula>0</formula>
      <formula>24.9999</formula>
    </cfRule>
  </conditionalFormatting>
  <conditionalFormatting sqref="P98">
    <cfRule type="cellIs" dxfId="3087" priority="4416" stopIfTrue="1" operator="between">
      <formula>0</formula>
      <formula>24.9999</formula>
    </cfRule>
  </conditionalFormatting>
  <conditionalFormatting sqref="P100">
    <cfRule type="cellIs" dxfId="3086" priority="4410" stopIfTrue="1" operator="between">
      <formula>0</formula>
      <formula>24.9999</formula>
    </cfRule>
  </conditionalFormatting>
  <conditionalFormatting sqref="P102">
    <cfRule type="cellIs" dxfId="3085" priority="4404" stopIfTrue="1" operator="between">
      <formula>0</formula>
      <formula>24.9999</formula>
    </cfRule>
  </conditionalFormatting>
  <conditionalFormatting sqref="P104">
    <cfRule type="cellIs" dxfId="3084" priority="4398" stopIfTrue="1" operator="between">
      <formula>0</formula>
      <formula>24.9999</formula>
    </cfRule>
  </conditionalFormatting>
  <conditionalFormatting sqref="P106">
    <cfRule type="cellIs" dxfId="3083" priority="4392" stopIfTrue="1" operator="between">
      <formula>0</formula>
      <formula>24.9999</formula>
    </cfRule>
  </conditionalFormatting>
  <conditionalFormatting sqref="P108">
    <cfRule type="cellIs" dxfId="3082" priority="4386" stopIfTrue="1" operator="between">
      <formula>0</formula>
      <formula>24.9999</formula>
    </cfRule>
  </conditionalFormatting>
  <conditionalFormatting sqref="P110">
    <cfRule type="cellIs" dxfId="3081" priority="4380" stopIfTrue="1" operator="between">
      <formula>0</formula>
      <formula>24.9999</formula>
    </cfRule>
  </conditionalFormatting>
  <conditionalFormatting sqref="P112">
    <cfRule type="cellIs" dxfId="3080" priority="4374" stopIfTrue="1" operator="between">
      <formula>0</formula>
      <formula>24.9999</formula>
    </cfRule>
  </conditionalFormatting>
  <conditionalFormatting sqref="P114">
    <cfRule type="cellIs" dxfId="3079" priority="4368" stopIfTrue="1" operator="between">
      <formula>0</formula>
      <formula>24.9999</formula>
    </cfRule>
  </conditionalFormatting>
  <conditionalFormatting sqref="P116">
    <cfRule type="cellIs" dxfId="3078" priority="4362" stopIfTrue="1" operator="between">
      <formula>0</formula>
      <formula>24.9999</formula>
    </cfRule>
  </conditionalFormatting>
  <conditionalFormatting sqref="P118">
    <cfRule type="cellIs" dxfId="3077" priority="4356" stopIfTrue="1" operator="between">
      <formula>0</formula>
      <formula>24.9999</formula>
    </cfRule>
  </conditionalFormatting>
  <conditionalFormatting sqref="P120">
    <cfRule type="cellIs" dxfId="3076" priority="4350" stopIfTrue="1" operator="between">
      <formula>0</formula>
      <formula>24.9999</formula>
    </cfRule>
  </conditionalFormatting>
  <conditionalFormatting sqref="P122">
    <cfRule type="cellIs" dxfId="3075" priority="4344" stopIfTrue="1" operator="between">
      <formula>0</formula>
      <formula>24.9999</formula>
    </cfRule>
  </conditionalFormatting>
  <conditionalFormatting sqref="P124">
    <cfRule type="cellIs" dxfId="3074" priority="4338" stopIfTrue="1" operator="between">
      <formula>0</formula>
      <formula>24.9999</formula>
    </cfRule>
  </conditionalFormatting>
  <conditionalFormatting sqref="P126">
    <cfRule type="cellIs" dxfId="3073" priority="4332" stopIfTrue="1" operator="between">
      <formula>0</formula>
      <formula>24.9999</formula>
    </cfRule>
  </conditionalFormatting>
  <conditionalFormatting sqref="P128">
    <cfRule type="cellIs" dxfId="3072" priority="4326" stopIfTrue="1" operator="between">
      <formula>0</formula>
      <formula>24.9999</formula>
    </cfRule>
  </conditionalFormatting>
  <conditionalFormatting sqref="P130">
    <cfRule type="cellIs" dxfId="3071" priority="4320" stopIfTrue="1" operator="between">
      <formula>0</formula>
      <formula>24.9999</formula>
    </cfRule>
  </conditionalFormatting>
  <conditionalFormatting sqref="P132">
    <cfRule type="cellIs" dxfId="3070" priority="4314" stopIfTrue="1" operator="between">
      <formula>0</formula>
      <formula>24.9999</formula>
    </cfRule>
  </conditionalFormatting>
  <conditionalFormatting sqref="P134">
    <cfRule type="cellIs" dxfId="3069" priority="4308" stopIfTrue="1" operator="between">
      <formula>0</formula>
      <formula>24.9999</formula>
    </cfRule>
  </conditionalFormatting>
  <conditionalFormatting sqref="P136">
    <cfRule type="cellIs" dxfId="3068" priority="4302" stopIfTrue="1" operator="between">
      <formula>0</formula>
      <formula>24.9999</formula>
    </cfRule>
  </conditionalFormatting>
  <conditionalFormatting sqref="P138">
    <cfRule type="cellIs" dxfId="3067" priority="4296" stopIfTrue="1" operator="between">
      <formula>0</formula>
      <formula>24.9999</formula>
    </cfRule>
  </conditionalFormatting>
  <conditionalFormatting sqref="P140">
    <cfRule type="cellIs" dxfId="3066" priority="4290" stopIfTrue="1" operator="between">
      <formula>0</formula>
      <formula>24.9999</formula>
    </cfRule>
  </conditionalFormatting>
  <conditionalFormatting sqref="P142">
    <cfRule type="cellIs" dxfId="3065" priority="4284" stopIfTrue="1" operator="between">
      <formula>0</formula>
      <formula>24.9999</formula>
    </cfRule>
  </conditionalFormatting>
  <conditionalFormatting sqref="P144">
    <cfRule type="cellIs" dxfId="3064" priority="4278" stopIfTrue="1" operator="between">
      <formula>0</formula>
      <formula>24.9999</formula>
    </cfRule>
  </conditionalFormatting>
  <conditionalFormatting sqref="P146">
    <cfRule type="cellIs" dxfId="3063" priority="4272" stopIfTrue="1" operator="between">
      <formula>0</formula>
      <formula>24.9999</formula>
    </cfRule>
  </conditionalFormatting>
  <conditionalFormatting sqref="P148">
    <cfRule type="cellIs" dxfId="3062" priority="4266" stopIfTrue="1" operator="between">
      <formula>0</formula>
      <formula>24.9999</formula>
    </cfRule>
  </conditionalFormatting>
  <conditionalFormatting sqref="P150">
    <cfRule type="cellIs" dxfId="3061" priority="4260" stopIfTrue="1" operator="between">
      <formula>0</formula>
      <formula>24.9999</formula>
    </cfRule>
  </conditionalFormatting>
  <conditionalFormatting sqref="P152">
    <cfRule type="cellIs" dxfId="3060" priority="4254" stopIfTrue="1" operator="between">
      <formula>0</formula>
      <formula>24.9999</formula>
    </cfRule>
  </conditionalFormatting>
  <conditionalFormatting sqref="P154">
    <cfRule type="cellIs" dxfId="3059" priority="4248" stopIfTrue="1" operator="between">
      <formula>0</formula>
      <formula>24.9999</formula>
    </cfRule>
  </conditionalFormatting>
  <conditionalFormatting sqref="P156">
    <cfRule type="cellIs" dxfId="3058" priority="4242" stopIfTrue="1" operator="between">
      <formula>0</formula>
      <formula>24.9999</formula>
    </cfRule>
  </conditionalFormatting>
  <conditionalFormatting sqref="P158">
    <cfRule type="cellIs" dxfId="3057" priority="4236" stopIfTrue="1" operator="between">
      <formula>0</formula>
      <formula>24.9999</formula>
    </cfRule>
  </conditionalFormatting>
  <conditionalFormatting sqref="P160">
    <cfRule type="cellIs" dxfId="3056" priority="4230" stopIfTrue="1" operator="between">
      <formula>0</formula>
      <formula>24.9999</formula>
    </cfRule>
  </conditionalFormatting>
  <conditionalFormatting sqref="P162">
    <cfRule type="cellIs" dxfId="3055" priority="4224" stopIfTrue="1" operator="between">
      <formula>0</formula>
      <formula>24.9999</formula>
    </cfRule>
  </conditionalFormatting>
  <conditionalFormatting sqref="P164">
    <cfRule type="cellIs" dxfId="3054" priority="4218" stopIfTrue="1" operator="between">
      <formula>0</formula>
      <formula>24.9999</formula>
    </cfRule>
  </conditionalFormatting>
  <conditionalFormatting sqref="P166">
    <cfRule type="cellIs" dxfId="3053" priority="4074" stopIfTrue="1" operator="between">
      <formula>0</formula>
      <formula>24.9999</formula>
    </cfRule>
  </conditionalFormatting>
  <conditionalFormatting sqref="P168">
    <cfRule type="cellIs" dxfId="3052" priority="4068" stopIfTrue="1" operator="between">
      <formula>0</formula>
      <formula>24.9999</formula>
    </cfRule>
  </conditionalFormatting>
  <conditionalFormatting sqref="P170">
    <cfRule type="cellIs" dxfId="3051" priority="4062" stopIfTrue="1" operator="between">
      <formula>0</formula>
      <formula>24.9999</formula>
    </cfRule>
  </conditionalFormatting>
  <conditionalFormatting sqref="P172">
    <cfRule type="cellIs" dxfId="3050" priority="4056" stopIfTrue="1" operator="between">
      <formula>0</formula>
      <formula>24.9999</formula>
    </cfRule>
  </conditionalFormatting>
  <conditionalFormatting sqref="P174">
    <cfRule type="cellIs" dxfId="3049" priority="4050" stopIfTrue="1" operator="between">
      <formula>0</formula>
      <formula>24.9999</formula>
    </cfRule>
  </conditionalFormatting>
  <conditionalFormatting sqref="P176">
    <cfRule type="cellIs" dxfId="3048" priority="4044" stopIfTrue="1" operator="between">
      <formula>0</formula>
      <formula>24.9999</formula>
    </cfRule>
  </conditionalFormatting>
  <conditionalFormatting sqref="P178">
    <cfRule type="cellIs" dxfId="3047" priority="4038" stopIfTrue="1" operator="between">
      <formula>0</formula>
      <formula>24.9999</formula>
    </cfRule>
  </conditionalFormatting>
  <conditionalFormatting sqref="P180">
    <cfRule type="cellIs" dxfId="3046" priority="4032" stopIfTrue="1" operator="between">
      <formula>0</formula>
      <formula>24.9999</formula>
    </cfRule>
  </conditionalFormatting>
  <conditionalFormatting sqref="P182">
    <cfRule type="cellIs" dxfId="3045" priority="4026" stopIfTrue="1" operator="between">
      <formula>0</formula>
      <formula>24.9999</formula>
    </cfRule>
  </conditionalFormatting>
  <conditionalFormatting sqref="P184">
    <cfRule type="cellIs" dxfId="3044" priority="4020" stopIfTrue="1" operator="between">
      <formula>0</formula>
      <formula>24.9999</formula>
    </cfRule>
  </conditionalFormatting>
  <conditionalFormatting sqref="P186">
    <cfRule type="cellIs" dxfId="3043" priority="4014" stopIfTrue="1" operator="between">
      <formula>0</formula>
      <formula>24.9999</formula>
    </cfRule>
  </conditionalFormatting>
  <conditionalFormatting sqref="P188">
    <cfRule type="cellIs" dxfId="3042" priority="4008" stopIfTrue="1" operator="between">
      <formula>0</formula>
      <formula>24.9999</formula>
    </cfRule>
  </conditionalFormatting>
  <conditionalFormatting sqref="P190">
    <cfRule type="cellIs" dxfId="3041" priority="4002" stopIfTrue="1" operator="between">
      <formula>0</formula>
      <formula>24.9999</formula>
    </cfRule>
  </conditionalFormatting>
  <conditionalFormatting sqref="P192">
    <cfRule type="cellIs" dxfId="3040" priority="3996" stopIfTrue="1" operator="between">
      <formula>0</formula>
      <formula>24.9999</formula>
    </cfRule>
  </conditionalFormatting>
  <conditionalFormatting sqref="P194">
    <cfRule type="cellIs" dxfId="3039" priority="3990" stopIfTrue="1" operator="between">
      <formula>0</formula>
      <formula>24.9999</formula>
    </cfRule>
  </conditionalFormatting>
  <conditionalFormatting sqref="P196">
    <cfRule type="cellIs" dxfId="3038" priority="3984" stopIfTrue="1" operator="between">
      <formula>0</formula>
      <formula>24.9999</formula>
    </cfRule>
  </conditionalFormatting>
  <conditionalFormatting sqref="P198">
    <cfRule type="cellIs" dxfId="3037" priority="3978" stopIfTrue="1" operator="between">
      <formula>0</formula>
      <formula>24.9999</formula>
    </cfRule>
  </conditionalFormatting>
  <conditionalFormatting sqref="P200">
    <cfRule type="cellIs" dxfId="3036" priority="3972" stopIfTrue="1" operator="between">
      <formula>0</formula>
      <formula>24.9999</formula>
    </cfRule>
  </conditionalFormatting>
  <conditionalFormatting sqref="P202">
    <cfRule type="cellIs" dxfId="3035" priority="3966" stopIfTrue="1" operator="between">
      <formula>0</formula>
      <formula>24.9999</formula>
    </cfRule>
  </conditionalFormatting>
  <conditionalFormatting sqref="P204">
    <cfRule type="cellIs" dxfId="3034" priority="3960" stopIfTrue="1" operator="between">
      <formula>0</formula>
      <formula>24.9999</formula>
    </cfRule>
  </conditionalFormatting>
  <conditionalFormatting sqref="P206">
    <cfRule type="cellIs" dxfId="3033" priority="3954" stopIfTrue="1" operator="between">
      <formula>0</formula>
      <formula>24.9999</formula>
    </cfRule>
  </conditionalFormatting>
  <conditionalFormatting sqref="P208">
    <cfRule type="cellIs" dxfId="3032" priority="3948" stopIfTrue="1" operator="between">
      <formula>0</formula>
      <formula>24.9999</formula>
    </cfRule>
  </conditionalFormatting>
  <conditionalFormatting sqref="P210">
    <cfRule type="cellIs" dxfId="3031" priority="4212" stopIfTrue="1" operator="between">
      <formula>0</formula>
      <formula>24.9999</formula>
    </cfRule>
  </conditionalFormatting>
  <conditionalFormatting sqref="P212">
    <cfRule type="cellIs" dxfId="3030" priority="4206" stopIfTrue="1" operator="between">
      <formula>0</formula>
      <formula>24.9999</formula>
    </cfRule>
  </conditionalFormatting>
  <conditionalFormatting sqref="P214">
    <cfRule type="cellIs" dxfId="3029" priority="4200" stopIfTrue="1" operator="between">
      <formula>0</formula>
      <formula>24.9999</formula>
    </cfRule>
  </conditionalFormatting>
  <conditionalFormatting sqref="P216">
    <cfRule type="cellIs" dxfId="3028" priority="4194" stopIfTrue="1" operator="between">
      <formula>0</formula>
      <formula>24.9999</formula>
    </cfRule>
  </conditionalFormatting>
  <conditionalFormatting sqref="P218">
    <cfRule type="cellIs" dxfId="3027" priority="4188" stopIfTrue="1" operator="between">
      <formula>0</formula>
      <formula>24.9999</formula>
    </cfRule>
  </conditionalFormatting>
  <conditionalFormatting sqref="P220">
    <cfRule type="cellIs" dxfId="3026" priority="4182" stopIfTrue="1" operator="between">
      <formula>0</formula>
      <formula>24.9999</formula>
    </cfRule>
  </conditionalFormatting>
  <conditionalFormatting sqref="P222">
    <cfRule type="cellIs" dxfId="3025" priority="4176" stopIfTrue="1" operator="between">
      <formula>0</formula>
      <formula>24.9999</formula>
    </cfRule>
  </conditionalFormatting>
  <conditionalFormatting sqref="P224">
    <cfRule type="cellIs" dxfId="3024" priority="4170" stopIfTrue="1" operator="between">
      <formula>0</formula>
      <formula>24.9999</formula>
    </cfRule>
  </conditionalFormatting>
  <conditionalFormatting sqref="P226">
    <cfRule type="cellIs" dxfId="3023" priority="4164" stopIfTrue="1" operator="between">
      <formula>0</formula>
      <formula>24.9999</formula>
    </cfRule>
  </conditionalFormatting>
  <conditionalFormatting sqref="P228">
    <cfRule type="cellIs" dxfId="3022" priority="4158" stopIfTrue="1" operator="between">
      <formula>0</formula>
      <formula>24.9999</formula>
    </cfRule>
  </conditionalFormatting>
  <conditionalFormatting sqref="P230">
    <cfRule type="cellIs" dxfId="3021" priority="4152" stopIfTrue="1" operator="between">
      <formula>0</formula>
      <formula>24.9999</formula>
    </cfRule>
  </conditionalFormatting>
  <conditionalFormatting sqref="P232">
    <cfRule type="cellIs" dxfId="3020" priority="4146" stopIfTrue="1" operator="between">
      <formula>0</formula>
      <formula>24.9999</formula>
    </cfRule>
  </conditionalFormatting>
  <conditionalFormatting sqref="P234">
    <cfRule type="cellIs" dxfId="3019" priority="4140" stopIfTrue="1" operator="between">
      <formula>0</formula>
      <formula>24.9999</formula>
    </cfRule>
  </conditionalFormatting>
  <conditionalFormatting sqref="P236">
    <cfRule type="cellIs" dxfId="3018" priority="4134" stopIfTrue="1" operator="between">
      <formula>0</formula>
      <formula>24.9999</formula>
    </cfRule>
  </conditionalFormatting>
  <conditionalFormatting sqref="P238">
    <cfRule type="cellIs" dxfId="3017" priority="4128" stopIfTrue="1" operator="between">
      <formula>0</formula>
      <formula>24.9999</formula>
    </cfRule>
  </conditionalFormatting>
  <conditionalFormatting sqref="P240">
    <cfRule type="cellIs" dxfId="3016" priority="4122" stopIfTrue="1" operator="between">
      <formula>0</formula>
      <formula>24.9999</formula>
    </cfRule>
  </conditionalFormatting>
  <conditionalFormatting sqref="P242">
    <cfRule type="cellIs" dxfId="3015" priority="4116" stopIfTrue="1" operator="between">
      <formula>0</formula>
      <formula>24.9999</formula>
    </cfRule>
  </conditionalFormatting>
  <conditionalFormatting sqref="P244">
    <cfRule type="cellIs" dxfId="3014" priority="4110" stopIfTrue="1" operator="between">
      <formula>0</formula>
      <formula>24.9999</formula>
    </cfRule>
  </conditionalFormatting>
  <conditionalFormatting sqref="P246">
    <cfRule type="cellIs" dxfId="3013" priority="4104" stopIfTrue="1" operator="between">
      <formula>0</formula>
      <formula>24.9999</formula>
    </cfRule>
  </conditionalFormatting>
  <conditionalFormatting sqref="P248">
    <cfRule type="cellIs" dxfId="3012" priority="4098" stopIfTrue="1" operator="between">
      <formula>0</formula>
      <formula>24.9999</formula>
    </cfRule>
  </conditionalFormatting>
  <conditionalFormatting sqref="P250">
    <cfRule type="cellIs" dxfId="3011" priority="4092" stopIfTrue="1" operator="between">
      <formula>0</formula>
      <formula>24.9999</formula>
    </cfRule>
  </conditionalFormatting>
  <conditionalFormatting sqref="P252">
    <cfRule type="cellIs" dxfId="3010" priority="4086" stopIfTrue="1" operator="between">
      <formula>0</formula>
      <formula>24.9999</formula>
    </cfRule>
  </conditionalFormatting>
  <conditionalFormatting sqref="P254">
    <cfRule type="cellIs" dxfId="3009" priority="4080" stopIfTrue="1" operator="between">
      <formula>0</formula>
      <formula>24.9999</formula>
    </cfRule>
  </conditionalFormatting>
  <conditionalFormatting sqref="P257">
    <cfRule type="cellIs" dxfId="3008" priority="3810" stopIfTrue="1" operator="between">
      <formula>0</formula>
      <formula>24.9999</formula>
    </cfRule>
  </conditionalFormatting>
  <conditionalFormatting sqref="P259">
    <cfRule type="cellIs" dxfId="3007" priority="3804" stopIfTrue="1" operator="between">
      <formula>0</formula>
      <formula>24.9999</formula>
    </cfRule>
  </conditionalFormatting>
  <conditionalFormatting sqref="P261">
    <cfRule type="cellIs" dxfId="3006" priority="3798" stopIfTrue="1" operator="between">
      <formula>0</formula>
      <formula>24.9999</formula>
    </cfRule>
  </conditionalFormatting>
  <conditionalFormatting sqref="P263">
    <cfRule type="cellIs" dxfId="3005" priority="3792" stopIfTrue="1" operator="between">
      <formula>0</formula>
      <formula>24.9999</formula>
    </cfRule>
  </conditionalFormatting>
  <conditionalFormatting sqref="P265">
    <cfRule type="cellIs" dxfId="3004" priority="3786" stopIfTrue="1" operator="between">
      <formula>0</formula>
      <formula>24.9999</formula>
    </cfRule>
  </conditionalFormatting>
  <conditionalFormatting sqref="P267">
    <cfRule type="cellIs" dxfId="3003" priority="3780" stopIfTrue="1" operator="between">
      <formula>0</formula>
      <formula>24.9999</formula>
    </cfRule>
  </conditionalFormatting>
  <conditionalFormatting sqref="P269">
    <cfRule type="cellIs" dxfId="3002" priority="3774" stopIfTrue="1" operator="between">
      <formula>0</formula>
      <formula>24.9999</formula>
    </cfRule>
  </conditionalFormatting>
  <conditionalFormatting sqref="P271">
    <cfRule type="cellIs" dxfId="3001" priority="3768" stopIfTrue="1" operator="between">
      <formula>0</formula>
      <formula>24.9999</formula>
    </cfRule>
  </conditionalFormatting>
  <conditionalFormatting sqref="P273">
    <cfRule type="cellIs" dxfId="3000" priority="3762" stopIfTrue="1" operator="between">
      <formula>0</formula>
      <formula>24.9999</formula>
    </cfRule>
  </conditionalFormatting>
  <conditionalFormatting sqref="P275">
    <cfRule type="cellIs" dxfId="2999" priority="3756" stopIfTrue="1" operator="between">
      <formula>0</formula>
      <formula>24.9999</formula>
    </cfRule>
  </conditionalFormatting>
  <conditionalFormatting sqref="P277">
    <cfRule type="cellIs" dxfId="2998" priority="3750" stopIfTrue="1" operator="between">
      <formula>0</formula>
      <formula>24.9999</formula>
    </cfRule>
  </conditionalFormatting>
  <conditionalFormatting sqref="P279">
    <cfRule type="cellIs" dxfId="2997" priority="3744" stopIfTrue="1" operator="between">
      <formula>0</formula>
      <formula>24.9999</formula>
    </cfRule>
  </conditionalFormatting>
  <conditionalFormatting sqref="P281">
    <cfRule type="cellIs" dxfId="2996" priority="3738" stopIfTrue="1" operator="between">
      <formula>0</formula>
      <formula>24.9999</formula>
    </cfRule>
  </conditionalFormatting>
  <conditionalFormatting sqref="P283">
    <cfRule type="cellIs" dxfId="2995" priority="3732" stopIfTrue="1" operator="between">
      <formula>0</formula>
      <formula>24.9999</formula>
    </cfRule>
  </conditionalFormatting>
  <conditionalFormatting sqref="P285">
    <cfRule type="cellIs" dxfId="2994" priority="3726" stopIfTrue="1" operator="between">
      <formula>0</formula>
      <formula>24.9999</formula>
    </cfRule>
  </conditionalFormatting>
  <conditionalFormatting sqref="P287">
    <cfRule type="cellIs" dxfId="2993" priority="3942" stopIfTrue="1" operator="between">
      <formula>0</formula>
      <formula>24.9999</formula>
    </cfRule>
  </conditionalFormatting>
  <conditionalFormatting sqref="P289">
    <cfRule type="cellIs" dxfId="2992" priority="3936" stopIfTrue="1" operator="between">
      <formula>0</formula>
      <formula>24.9999</formula>
    </cfRule>
  </conditionalFormatting>
  <conditionalFormatting sqref="P291">
    <cfRule type="cellIs" dxfId="2991" priority="3930" stopIfTrue="1" operator="between">
      <formula>0</formula>
      <formula>24.9999</formula>
    </cfRule>
  </conditionalFormatting>
  <conditionalFormatting sqref="P293">
    <cfRule type="cellIs" dxfId="2990" priority="3924" stopIfTrue="1" operator="between">
      <formula>0</formula>
      <formula>24.9999</formula>
    </cfRule>
  </conditionalFormatting>
  <conditionalFormatting sqref="P295">
    <cfRule type="cellIs" dxfId="2989" priority="3918" stopIfTrue="1" operator="between">
      <formula>0</formula>
      <formula>24.9999</formula>
    </cfRule>
  </conditionalFormatting>
  <conditionalFormatting sqref="P297">
    <cfRule type="cellIs" dxfId="2988" priority="3912" stopIfTrue="1" operator="between">
      <formula>0</formula>
      <formula>24.9999</formula>
    </cfRule>
  </conditionalFormatting>
  <conditionalFormatting sqref="P299">
    <cfRule type="cellIs" dxfId="2987" priority="3906" stopIfTrue="1" operator="between">
      <formula>0</formula>
      <formula>24.9999</formula>
    </cfRule>
  </conditionalFormatting>
  <conditionalFormatting sqref="P301">
    <cfRule type="cellIs" dxfId="2986" priority="3900" stopIfTrue="1" operator="between">
      <formula>0</formula>
      <formula>24.9999</formula>
    </cfRule>
  </conditionalFormatting>
  <conditionalFormatting sqref="P303">
    <cfRule type="cellIs" dxfId="2985" priority="3894" stopIfTrue="1" operator="between">
      <formula>0</formula>
      <formula>24.9999</formula>
    </cfRule>
  </conditionalFormatting>
  <conditionalFormatting sqref="P305">
    <cfRule type="cellIs" dxfId="2984" priority="3888" stopIfTrue="1" operator="between">
      <formula>0</formula>
      <formula>24.9999</formula>
    </cfRule>
  </conditionalFormatting>
  <conditionalFormatting sqref="P307">
    <cfRule type="cellIs" dxfId="2983" priority="3882" stopIfTrue="1" operator="between">
      <formula>0</formula>
      <formula>24.9999</formula>
    </cfRule>
  </conditionalFormatting>
  <conditionalFormatting sqref="P309">
    <cfRule type="cellIs" dxfId="2982" priority="3876" stopIfTrue="1" operator="between">
      <formula>0</formula>
      <formula>24.9999</formula>
    </cfRule>
  </conditionalFormatting>
  <conditionalFormatting sqref="P311">
    <cfRule type="cellIs" dxfId="2981" priority="3870" stopIfTrue="1" operator="between">
      <formula>0</formula>
      <formula>24.9999</formula>
    </cfRule>
  </conditionalFormatting>
  <conditionalFormatting sqref="P313">
    <cfRule type="cellIs" dxfId="2980" priority="3864" stopIfTrue="1" operator="between">
      <formula>0</formula>
      <formula>24.9999</formula>
    </cfRule>
  </conditionalFormatting>
  <conditionalFormatting sqref="P315">
    <cfRule type="cellIs" dxfId="2979" priority="3858" stopIfTrue="1" operator="between">
      <formula>0</formula>
      <formula>24.9999</formula>
    </cfRule>
  </conditionalFormatting>
  <conditionalFormatting sqref="P317">
    <cfRule type="cellIs" dxfId="2978" priority="3852" stopIfTrue="1" operator="between">
      <formula>0</formula>
      <formula>24.9999</formula>
    </cfRule>
  </conditionalFormatting>
  <conditionalFormatting sqref="P319">
    <cfRule type="cellIs" dxfId="2977" priority="3846" stopIfTrue="1" operator="between">
      <formula>0</formula>
      <formula>24.9999</formula>
    </cfRule>
  </conditionalFormatting>
  <conditionalFormatting sqref="P321">
    <cfRule type="cellIs" dxfId="2976" priority="3840" stopIfTrue="1" operator="between">
      <formula>0</formula>
      <formula>24.9999</formula>
    </cfRule>
  </conditionalFormatting>
  <conditionalFormatting sqref="P323">
    <cfRule type="cellIs" dxfId="2975" priority="3834" stopIfTrue="1" operator="between">
      <formula>0</formula>
      <formula>24.9999</formula>
    </cfRule>
  </conditionalFormatting>
  <conditionalFormatting sqref="P325">
    <cfRule type="cellIs" dxfId="2974" priority="3828" stopIfTrue="1" operator="between">
      <formula>0</formula>
      <formula>24.9999</formula>
    </cfRule>
  </conditionalFormatting>
  <conditionalFormatting sqref="P327">
    <cfRule type="cellIs" dxfId="2973" priority="3822" stopIfTrue="1" operator="between">
      <formula>0</formula>
      <formula>24.9999</formula>
    </cfRule>
  </conditionalFormatting>
  <conditionalFormatting sqref="P329">
    <cfRule type="cellIs" dxfId="2972" priority="3816" stopIfTrue="1" operator="between">
      <formula>0</formula>
      <formula>24.9999</formula>
    </cfRule>
  </conditionalFormatting>
  <conditionalFormatting sqref="P331">
    <cfRule type="cellIs" dxfId="2971" priority="3588" stopIfTrue="1" operator="between">
      <formula>0</formula>
      <formula>24.9999</formula>
    </cfRule>
  </conditionalFormatting>
  <conditionalFormatting sqref="P333">
    <cfRule type="cellIs" dxfId="2970" priority="3582" stopIfTrue="1" operator="between">
      <formula>0</formula>
      <formula>24.9999</formula>
    </cfRule>
  </conditionalFormatting>
  <conditionalFormatting sqref="P335">
    <cfRule type="cellIs" dxfId="2969" priority="3576" stopIfTrue="1" operator="between">
      <formula>0</formula>
      <formula>24.9999</formula>
    </cfRule>
  </conditionalFormatting>
  <conditionalFormatting sqref="P337">
    <cfRule type="cellIs" dxfId="2968" priority="3570" stopIfTrue="1" operator="between">
      <formula>0</formula>
      <formula>24.9999</formula>
    </cfRule>
  </conditionalFormatting>
  <conditionalFormatting sqref="P339">
    <cfRule type="cellIs" dxfId="2967" priority="3564" stopIfTrue="1" operator="between">
      <formula>0</formula>
      <formula>24.9999</formula>
    </cfRule>
  </conditionalFormatting>
  <conditionalFormatting sqref="P341">
    <cfRule type="cellIs" dxfId="2966" priority="3558" stopIfTrue="1" operator="between">
      <formula>0</formula>
      <formula>24.9999</formula>
    </cfRule>
  </conditionalFormatting>
  <conditionalFormatting sqref="P343">
    <cfRule type="cellIs" dxfId="2965" priority="3552" stopIfTrue="1" operator="between">
      <formula>0</formula>
      <formula>24.9999</formula>
    </cfRule>
  </conditionalFormatting>
  <conditionalFormatting sqref="P345">
    <cfRule type="cellIs" dxfId="2964" priority="3546" stopIfTrue="1" operator="between">
      <formula>0</formula>
      <formula>24.9999</formula>
    </cfRule>
  </conditionalFormatting>
  <conditionalFormatting sqref="P347">
    <cfRule type="cellIs" dxfId="2963" priority="3540" stopIfTrue="1" operator="between">
      <formula>0</formula>
      <formula>24.9999</formula>
    </cfRule>
  </conditionalFormatting>
  <conditionalFormatting sqref="P349">
    <cfRule type="cellIs" dxfId="2962" priority="3534" stopIfTrue="1" operator="between">
      <formula>0</formula>
      <formula>24.9999</formula>
    </cfRule>
  </conditionalFormatting>
  <conditionalFormatting sqref="P351">
    <cfRule type="cellIs" dxfId="2961" priority="3528" stopIfTrue="1" operator="between">
      <formula>0</formula>
      <formula>24.9999</formula>
    </cfRule>
  </conditionalFormatting>
  <conditionalFormatting sqref="P353">
    <cfRule type="cellIs" dxfId="2960" priority="3522" stopIfTrue="1" operator="between">
      <formula>0</formula>
      <formula>24.9999</formula>
    </cfRule>
  </conditionalFormatting>
  <conditionalFormatting sqref="P355">
    <cfRule type="cellIs" dxfId="2959" priority="3516" stopIfTrue="1" operator="between">
      <formula>0</formula>
      <formula>24.9999</formula>
    </cfRule>
  </conditionalFormatting>
  <conditionalFormatting sqref="P357">
    <cfRule type="cellIs" dxfId="2958" priority="3510" stopIfTrue="1" operator="between">
      <formula>0</formula>
      <formula>24.9999</formula>
    </cfRule>
  </conditionalFormatting>
  <conditionalFormatting sqref="P359">
    <cfRule type="cellIs" dxfId="2957" priority="3504" stopIfTrue="1" operator="between">
      <formula>0</formula>
      <formula>24.9999</formula>
    </cfRule>
  </conditionalFormatting>
  <conditionalFormatting sqref="P361">
    <cfRule type="cellIs" dxfId="2956" priority="3720" stopIfTrue="1" operator="between">
      <formula>0</formula>
      <formula>24.9999</formula>
    </cfRule>
  </conditionalFormatting>
  <conditionalFormatting sqref="P363">
    <cfRule type="cellIs" dxfId="2955" priority="3714" stopIfTrue="1" operator="between">
      <formula>0</formula>
      <formula>24.9999</formula>
    </cfRule>
  </conditionalFormatting>
  <conditionalFormatting sqref="P365">
    <cfRule type="cellIs" dxfId="2954" priority="3708" stopIfTrue="1" operator="between">
      <formula>0</formula>
      <formula>24.9999</formula>
    </cfRule>
  </conditionalFormatting>
  <conditionalFormatting sqref="P367">
    <cfRule type="cellIs" dxfId="2953" priority="3702" stopIfTrue="1" operator="between">
      <formula>0</formula>
      <formula>24.9999</formula>
    </cfRule>
  </conditionalFormatting>
  <conditionalFormatting sqref="P369">
    <cfRule type="cellIs" dxfId="2952" priority="3696" stopIfTrue="1" operator="between">
      <formula>0</formula>
      <formula>24.9999</formula>
    </cfRule>
  </conditionalFormatting>
  <conditionalFormatting sqref="P371">
    <cfRule type="cellIs" dxfId="2951" priority="3690" stopIfTrue="1" operator="between">
      <formula>0</formula>
      <formula>24.9999</formula>
    </cfRule>
  </conditionalFormatting>
  <conditionalFormatting sqref="P373">
    <cfRule type="cellIs" dxfId="2950" priority="3684" stopIfTrue="1" operator="between">
      <formula>0</formula>
      <formula>24.9999</formula>
    </cfRule>
  </conditionalFormatting>
  <conditionalFormatting sqref="P375">
    <cfRule type="cellIs" dxfId="2949" priority="3678" stopIfTrue="1" operator="between">
      <formula>0</formula>
      <formula>24.9999</formula>
    </cfRule>
  </conditionalFormatting>
  <conditionalFormatting sqref="P377">
    <cfRule type="cellIs" dxfId="2948" priority="3672" stopIfTrue="1" operator="between">
      <formula>0</formula>
      <formula>24.9999</formula>
    </cfRule>
  </conditionalFormatting>
  <conditionalFormatting sqref="P379">
    <cfRule type="cellIs" dxfId="2947" priority="3666" stopIfTrue="1" operator="between">
      <formula>0</formula>
      <formula>24.9999</formula>
    </cfRule>
  </conditionalFormatting>
  <conditionalFormatting sqref="P381">
    <cfRule type="cellIs" dxfId="2946" priority="3660" stopIfTrue="1" operator="between">
      <formula>0</formula>
      <formula>24.9999</formula>
    </cfRule>
  </conditionalFormatting>
  <conditionalFormatting sqref="P383">
    <cfRule type="cellIs" dxfId="2945" priority="3654" stopIfTrue="1" operator="between">
      <formula>0</formula>
      <formula>24.9999</formula>
    </cfRule>
  </conditionalFormatting>
  <conditionalFormatting sqref="P385">
    <cfRule type="cellIs" dxfId="2944" priority="3648" stopIfTrue="1" operator="between">
      <formula>0</formula>
      <formula>24.9999</formula>
    </cfRule>
  </conditionalFormatting>
  <conditionalFormatting sqref="P387">
    <cfRule type="cellIs" dxfId="2943" priority="3642" stopIfTrue="1" operator="between">
      <formula>0</formula>
      <formula>24.9999</formula>
    </cfRule>
  </conditionalFormatting>
  <conditionalFormatting sqref="P389">
    <cfRule type="cellIs" dxfId="2942" priority="3636" stopIfTrue="1" operator="between">
      <formula>0</formula>
      <formula>24.9999</formula>
    </cfRule>
  </conditionalFormatting>
  <conditionalFormatting sqref="P391">
    <cfRule type="cellIs" dxfId="2941" priority="3630" stopIfTrue="1" operator="between">
      <formula>0</formula>
      <formula>24.9999</formula>
    </cfRule>
  </conditionalFormatting>
  <conditionalFormatting sqref="P393">
    <cfRule type="cellIs" dxfId="2940" priority="3624" stopIfTrue="1" operator="between">
      <formula>0</formula>
      <formula>24.9999</formula>
    </cfRule>
  </conditionalFormatting>
  <conditionalFormatting sqref="P395">
    <cfRule type="cellIs" dxfId="2939" priority="3618" stopIfTrue="1" operator="between">
      <formula>0</formula>
      <formula>24.9999</formula>
    </cfRule>
  </conditionalFormatting>
  <conditionalFormatting sqref="P397">
    <cfRule type="cellIs" dxfId="2938" priority="3612" stopIfTrue="1" operator="between">
      <formula>0</formula>
      <formula>24.9999</formula>
    </cfRule>
  </conditionalFormatting>
  <conditionalFormatting sqref="P399">
    <cfRule type="cellIs" dxfId="2937" priority="3606" stopIfTrue="1" operator="between">
      <formula>0</formula>
      <formula>24.9999</formula>
    </cfRule>
  </conditionalFormatting>
  <conditionalFormatting sqref="P401">
    <cfRule type="cellIs" dxfId="2936" priority="3600" stopIfTrue="1" operator="between">
      <formula>0</formula>
      <formula>24.9999</formula>
    </cfRule>
  </conditionalFormatting>
  <conditionalFormatting sqref="P403">
    <cfRule type="cellIs" dxfId="2935" priority="3594" stopIfTrue="1" operator="between">
      <formula>0</formula>
      <formula>24.9999</formula>
    </cfRule>
  </conditionalFormatting>
  <conditionalFormatting sqref="P405">
    <cfRule type="cellIs" dxfId="2934" priority="3492" stopIfTrue="1" operator="between">
      <formula>0</formula>
      <formula>24.9999</formula>
    </cfRule>
  </conditionalFormatting>
  <conditionalFormatting sqref="P407">
    <cfRule type="cellIs" dxfId="2933" priority="3486" stopIfTrue="1" operator="between">
      <formula>0</formula>
      <formula>24.9999</formula>
    </cfRule>
  </conditionalFormatting>
  <conditionalFormatting sqref="P409">
    <cfRule type="cellIs" dxfId="2932" priority="3480" stopIfTrue="1" operator="between">
      <formula>0</formula>
      <formula>24.9999</formula>
    </cfRule>
  </conditionalFormatting>
  <conditionalFormatting sqref="P411">
    <cfRule type="cellIs" dxfId="2931" priority="3474" stopIfTrue="1" operator="between">
      <formula>0</formula>
      <formula>24.9999</formula>
    </cfRule>
  </conditionalFormatting>
  <conditionalFormatting sqref="P413">
    <cfRule type="cellIs" dxfId="2930" priority="3468" stopIfTrue="1" operator="between">
      <formula>0</formula>
      <formula>24.9999</formula>
    </cfRule>
  </conditionalFormatting>
  <conditionalFormatting sqref="P415">
    <cfRule type="cellIs" dxfId="2929" priority="3462" stopIfTrue="1" operator="between">
      <formula>0</formula>
      <formula>24.9999</formula>
    </cfRule>
  </conditionalFormatting>
  <conditionalFormatting sqref="P417">
    <cfRule type="cellIs" dxfId="2928" priority="3456" stopIfTrue="1" operator="between">
      <formula>0</formula>
      <formula>24.9999</formula>
    </cfRule>
  </conditionalFormatting>
  <conditionalFormatting sqref="P419">
    <cfRule type="cellIs" dxfId="2927" priority="3450" stopIfTrue="1" operator="between">
      <formula>0</formula>
      <formula>24.9999</formula>
    </cfRule>
  </conditionalFormatting>
  <conditionalFormatting sqref="P421">
    <cfRule type="cellIs" dxfId="2926" priority="3444" stopIfTrue="1" operator="between">
      <formula>0</formula>
      <formula>24.9999</formula>
    </cfRule>
  </conditionalFormatting>
  <conditionalFormatting sqref="P423">
    <cfRule type="cellIs" dxfId="2925" priority="3438" stopIfTrue="1" operator="between">
      <formula>0</formula>
      <formula>24.9999</formula>
    </cfRule>
  </conditionalFormatting>
  <conditionalFormatting sqref="P425">
    <cfRule type="cellIs" dxfId="2924" priority="3432" stopIfTrue="1" operator="between">
      <formula>0</formula>
      <formula>24.9999</formula>
    </cfRule>
  </conditionalFormatting>
  <conditionalFormatting sqref="P427">
    <cfRule type="cellIs" dxfId="2923" priority="3426" stopIfTrue="1" operator="between">
      <formula>0</formula>
      <formula>24.9999</formula>
    </cfRule>
  </conditionalFormatting>
  <conditionalFormatting sqref="P429">
    <cfRule type="cellIs" dxfId="2922" priority="3420" stopIfTrue="1" operator="between">
      <formula>0</formula>
      <formula>24.9999</formula>
    </cfRule>
  </conditionalFormatting>
  <conditionalFormatting sqref="P431">
    <cfRule type="cellIs" dxfId="2921" priority="3414" stopIfTrue="1" operator="between">
      <formula>0</formula>
      <formula>24.9999</formula>
    </cfRule>
  </conditionalFormatting>
  <conditionalFormatting sqref="P433">
    <cfRule type="cellIs" dxfId="2920" priority="3408" stopIfTrue="1" operator="between">
      <formula>0</formula>
      <formula>24.9999</formula>
    </cfRule>
  </conditionalFormatting>
  <conditionalFormatting sqref="P435">
    <cfRule type="cellIs" dxfId="2919" priority="3498" stopIfTrue="1" operator="between">
      <formula>0</formula>
      <formula>24.9999</formula>
    </cfRule>
  </conditionalFormatting>
  <conditionalFormatting sqref="P447">
    <cfRule type="cellIs" dxfId="2918" priority="3402" stopIfTrue="1" operator="between">
      <formula>0</formula>
      <formula>24.9999</formula>
    </cfRule>
  </conditionalFormatting>
  <conditionalFormatting sqref="P449">
    <cfRule type="cellIs" dxfId="2917" priority="3396" stopIfTrue="1" operator="between">
      <formula>0</formula>
      <formula>24.9999</formula>
    </cfRule>
  </conditionalFormatting>
  <conditionalFormatting sqref="P451">
    <cfRule type="cellIs" dxfId="2916" priority="3390" stopIfTrue="1" operator="between">
      <formula>0</formula>
      <formula>24.9999</formula>
    </cfRule>
  </conditionalFormatting>
  <conditionalFormatting sqref="P453">
    <cfRule type="cellIs" dxfId="2915" priority="3384" stopIfTrue="1" operator="between">
      <formula>0</formula>
      <formula>24.9999</formula>
    </cfRule>
  </conditionalFormatting>
  <conditionalFormatting sqref="P455">
    <cfRule type="cellIs" dxfId="2914" priority="3378" stopIfTrue="1" operator="between">
      <formula>0</formula>
      <formula>24.9999</formula>
    </cfRule>
  </conditionalFormatting>
  <conditionalFormatting sqref="P457">
    <cfRule type="cellIs" dxfId="2913" priority="3372" stopIfTrue="1" operator="between">
      <formula>0</formula>
      <formula>24.9999</formula>
    </cfRule>
  </conditionalFormatting>
  <conditionalFormatting sqref="P459">
    <cfRule type="cellIs" dxfId="2912" priority="3366" stopIfTrue="1" operator="between">
      <formula>0</formula>
      <formula>24.9999</formula>
    </cfRule>
  </conditionalFormatting>
  <conditionalFormatting sqref="P461">
    <cfRule type="cellIs" dxfId="2911" priority="3360" stopIfTrue="1" operator="between">
      <formula>0</formula>
      <formula>24.9999</formula>
    </cfRule>
  </conditionalFormatting>
  <conditionalFormatting sqref="P463">
    <cfRule type="cellIs" dxfId="2910" priority="3354" stopIfTrue="1" operator="between">
      <formula>0</formula>
      <formula>24.9999</formula>
    </cfRule>
  </conditionalFormatting>
  <conditionalFormatting sqref="P465">
    <cfRule type="cellIs" dxfId="2909" priority="3348" stopIfTrue="1" operator="between">
      <formula>0</formula>
      <formula>24.9999</formula>
    </cfRule>
  </conditionalFormatting>
  <conditionalFormatting sqref="P467">
    <cfRule type="cellIs" dxfId="2908" priority="3342" stopIfTrue="1" operator="between">
      <formula>0</formula>
      <formula>24.9999</formula>
    </cfRule>
  </conditionalFormatting>
  <conditionalFormatting sqref="P469">
    <cfRule type="cellIs" dxfId="2907" priority="3336" stopIfTrue="1" operator="between">
      <formula>0</formula>
      <formula>24.9999</formula>
    </cfRule>
  </conditionalFormatting>
  <conditionalFormatting sqref="P471">
    <cfRule type="cellIs" dxfId="2906" priority="3330" stopIfTrue="1" operator="between">
      <formula>0</formula>
      <formula>24.9999</formula>
    </cfRule>
  </conditionalFormatting>
  <conditionalFormatting sqref="P473">
    <cfRule type="cellIs" dxfId="2905" priority="3324" stopIfTrue="1" operator="between">
      <formula>0</formula>
      <formula>24.9999</formula>
    </cfRule>
  </conditionalFormatting>
  <conditionalFormatting sqref="P475">
    <cfRule type="cellIs" dxfId="2904" priority="3318" stopIfTrue="1" operator="between">
      <formula>0</formula>
      <formula>24.9999</formula>
    </cfRule>
  </conditionalFormatting>
  <conditionalFormatting sqref="P477">
    <cfRule type="cellIs" dxfId="2903" priority="3312" stopIfTrue="1" operator="between">
      <formula>0</formula>
      <formula>24.9999</formula>
    </cfRule>
  </conditionalFormatting>
  <conditionalFormatting sqref="P479">
    <cfRule type="cellIs" dxfId="2902" priority="3306" stopIfTrue="1" operator="between">
      <formula>0</formula>
      <formula>24.9999</formula>
    </cfRule>
  </conditionalFormatting>
  <conditionalFormatting sqref="P481">
    <cfRule type="cellIs" dxfId="2901" priority="3300" stopIfTrue="1" operator="between">
      <formula>0</formula>
      <formula>24.9999</formula>
    </cfRule>
  </conditionalFormatting>
  <conditionalFormatting sqref="P483">
    <cfRule type="cellIs" dxfId="2900" priority="3294" stopIfTrue="1" operator="between">
      <formula>0</formula>
      <formula>24.9999</formula>
    </cfRule>
  </conditionalFormatting>
  <conditionalFormatting sqref="P485">
    <cfRule type="cellIs" dxfId="2899" priority="3288" stopIfTrue="1" operator="between">
      <formula>0</formula>
      <formula>24.9999</formula>
    </cfRule>
  </conditionalFormatting>
  <conditionalFormatting sqref="P487">
    <cfRule type="cellIs" dxfId="2898" priority="3282" stopIfTrue="1" operator="between">
      <formula>0</formula>
      <formula>24.9999</formula>
    </cfRule>
  </conditionalFormatting>
  <conditionalFormatting sqref="P489">
    <cfRule type="cellIs" dxfId="2897" priority="3276" stopIfTrue="1" operator="between">
      <formula>0</formula>
      <formula>24.9999</formula>
    </cfRule>
  </conditionalFormatting>
  <conditionalFormatting sqref="P491">
    <cfRule type="cellIs" dxfId="2896" priority="3270" stopIfTrue="1" operator="between">
      <formula>0</formula>
      <formula>24.9999</formula>
    </cfRule>
  </conditionalFormatting>
  <conditionalFormatting sqref="P493">
    <cfRule type="cellIs" dxfId="2895" priority="3264" stopIfTrue="1" operator="between">
      <formula>0</formula>
      <formula>24.9999</formula>
    </cfRule>
  </conditionalFormatting>
  <conditionalFormatting sqref="P495">
    <cfRule type="cellIs" dxfId="2894" priority="3258" stopIfTrue="1" operator="between">
      <formula>0</formula>
      <formula>24.9999</formula>
    </cfRule>
  </conditionalFormatting>
  <conditionalFormatting sqref="P497">
    <cfRule type="cellIs" dxfId="2893" priority="3252" stopIfTrue="1" operator="between">
      <formula>0</formula>
      <formula>24.9999</formula>
    </cfRule>
  </conditionalFormatting>
  <conditionalFormatting sqref="P499">
    <cfRule type="cellIs" dxfId="2892" priority="3246" stopIfTrue="1" operator="between">
      <formula>0</formula>
      <formula>24.9999</formula>
    </cfRule>
  </conditionalFormatting>
  <conditionalFormatting sqref="P501">
    <cfRule type="cellIs" dxfId="2891" priority="3240" stopIfTrue="1" operator="between">
      <formula>0</formula>
      <formula>24.9999</formula>
    </cfRule>
  </conditionalFormatting>
  <conditionalFormatting sqref="P503">
    <cfRule type="cellIs" dxfId="2890" priority="3234" stopIfTrue="1" operator="between">
      <formula>0</formula>
      <formula>24.9999</formula>
    </cfRule>
  </conditionalFormatting>
  <conditionalFormatting sqref="P505">
    <cfRule type="cellIs" dxfId="2889" priority="3228" stopIfTrue="1" operator="between">
      <formula>0</formula>
      <formula>24.9999</formula>
    </cfRule>
  </conditionalFormatting>
  <conditionalFormatting sqref="P507">
    <cfRule type="cellIs" dxfId="2888" priority="3222" stopIfTrue="1" operator="between">
      <formula>0</formula>
      <formula>24.9999</formula>
    </cfRule>
  </conditionalFormatting>
  <conditionalFormatting sqref="P509">
    <cfRule type="cellIs" dxfId="2887" priority="3216" stopIfTrue="1" operator="between">
      <formula>0</formula>
      <formula>24.9999</formula>
    </cfRule>
  </conditionalFormatting>
  <conditionalFormatting sqref="P511">
    <cfRule type="cellIs" dxfId="2886" priority="3210" stopIfTrue="1" operator="between">
      <formula>0</formula>
      <formula>24.9999</formula>
    </cfRule>
  </conditionalFormatting>
  <conditionalFormatting sqref="P513">
    <cfRule type="cellIs" dxfId="2885" priority="3204" stopIfTrue="1" operator="between">
      <formula>0</formula>
      <formula>24.9999</formula>
    </cfRule>
  </conditionalFormatting>
  <conditionalFormatting sqref="P515">
    <cfRule type="cellIs" dxfId="2884" priority="3198" stopIfTrue="1" operator="between">
      <formula>0</formula>
      <formula>24.9999</formula>
    </cfRule>
  </conditionalFormatting>
  <conditionalFormatting sqref="P517">
    <cfRule type="cellIs" dxfId="2883" priority="3192" stopIfTrue="1" operator="between">
      <formula>0</formula>
      <formula>24.9999</formula>
    </cfRule>
  </conditionalFormatting>
  <conditionalFormatting sqref="P519">
    <cfRule type="cellIs" dxfId="2882" priority="3186" stopIfTrue="1" operator="between">
      <formula>0</formula>
      <formula>24.9999</formula>
    </cfRule>
  </conditionalFormatting>
  <conditionalFormatting sqref="P521">
    <cfRule type="cellIs" dxfId="2881" priority="3180" stopIfTrue="1" operator="between">
      <formula>0</formula>
      <formula>24.9999</formula>
    </cfRule>
  </conditionalFormatting>
  <conditionalFormatting sqref="P523">
    <cfRule type="cellIs" dxfId="2880" priority="3174" stopIfTrue="1" operator="between">
      <formula>0</formula>
      <formula>24.9999</formula>
    </cfRule>
  </conditionalFormatting>
  <conditionalFormatting sqref="P525">
    <cfRule type="cellIs" dxfId="2879" priority="3168" stopIfTrue="1" operator="between">
      <formula>0</formula>
      <formula>24.9999</formula>
    </cfRule>
  </conditionalFormatting>
  <conditionalFormatting sqref="P527">
    <cfRule type="cellIs" dxfId="2878" priority="3162" stopIfTrue="1" operator="between">
      <formula>0</formula>
      <formula>24.9999</formula>
    </cfRule>
  </conditionalFormatting>
  <conditionalFormatting sqref="P529">
    <cfRule type="cellIs" dxfId="2877" priority="3156" stopIfTrue="1" operator="between">
      <formula>0</formula>
      <formula>24.9999</formula>
    </cfRule>
  </conditionalFormatting>
  <conditionalFormatting sqref="P531">
    <cfRule type="cellIs" dxfId="2876" priority="3150" stopIfTrue="1" operator="between">
      <formula>0</formula>
      <formula>24.9999</formula>
    </cfRule>
  </conditionalFormatting>
  <conditionalFormatting sqref="P533">
    <cfRule type="cellIs" dxfId="2875" priority="3144" stopIfTrue="1" operator="between">
      <formula>0</formula>
      <formula>24.9999</formula>
    </cfRule>
  </conditionalFormatting>
  <conditionalFormatting sqref="P535">
    <cfRule type="cellIs" dxfId="2874" priority="3138" stopIfTrue="1" operator="between">
      <formula>0</formula>
      <formula>24.9999</formula>
    </cfRule>
  </conditionalFormatting>
  <conditionalFormatting sqref="P537">
    <cfRule type="cellIs" dxfId="2873" priority="3132" stopIfTrue="1" operator="between">
      <formula>0</formula>
      <formula>24.9999</formula>
    </cfRule>
  </conditionalFormatting>
  <conditionalFormatting sqref="P539">
    <cfRule type="cellIs" dxfId="2872" priority="3126" stopIfTrue="1" operator="between">
      <formula>0</formula>
      <formula>24.9999</formula>
    </cfRule>
  </conditionalFormatting>
  <conditionalFormatting sqref="P541">
    <cfRule type="cellIs" dxfId="2871" priority="3120" stopIfTrue="1" operator="between">
      <formula>0</formula>
      <formula>24.9999</formula>
    </cfRule>
  </conditionalFormatting>
  <conditionalFormatting sqref="P543">
    <cfRule type="cellIs" dxfId="2870" priority="3114" stopIfTrue="1" operator="between">
      <formula>0</formula>
      <formula>24.9999</formula>
    </cfRule>
  </conditionalFormatting>
  <conditionalFormatting sqref="P545">
    <cfRule type="cellIs" dxfId="2869" priority="3108" stopIfTrue="1" operator="between">
      <formula>0</formula>
      <formula>24.9999</formula>
    </cfRule>
  </conditionalFormatting>
  <conditionalFormatting sqref="P547">
    <cfRule type="cellIs" dxfId="2868" priority="3102" stopIfTrue="1" operator="between">
      <formula>0</formula>
      <formula>24.9999</formula>
    </cfRule>
  </conditionalFormatting>
  <conditionalFormatting sqref="P549">
    <cfRule type="cellIs" dxfId="2867" priority="3096" stopIfTrue="1" operator="between">
      <formula>0</formula>
      <formula>24.9999</formula>
    </cfRule>
  </conditionalFormatting>
  <conditionalFormatting sqref="P551">
    <cfRule type="cellIs" dxfId="2866" priority="3090" stopIfTrue="1" operator="between">
      <formula>0</formula>
      <formula>24.9999</formula>
    </cfRule>
  </conditionalFormatting>
  <conditionalFormatting sqref="P553">
    <cfRule type="cellIs" dxfId="2865" priority="3084" stopIfTrue="1" operator="between">
      <formula>0</formula>
      <formula>24.9999</formula>
    </cfRule>
  </conditionalFormatting>
  <conditionalFormatting sqref="P555">
    <cfRule type="cellIs" dxfId="2864" priority="3078" stopIfTrue="1" operator="between">
      <formula>0</formula>
      <formula>24.9999</formula>
    </cfRule>
  </conditionalFormatting>
  <conditionalFormatting sqref="P557">
    <cfRule type="cellIs" dxfId="2863" priority="3072" stopIfTrue="1" operator="between">
      <formula>0</formula>
      <formula>24.9999</formula>
    </cfRule>
  </conditionalFormatting>
  <conditionalFormatting sqref="P559">
    <cfRule type="cellIs" dxfId="2862" priority="3066" stopIfTrue="1" operator="between">
      <formula>0</formula>
      <formula>24.9999</formula>
    </cfRule>
  </conditionalFormatting>
  <conditionalFormatting sqref="P561">
    <cfRule type="cellIs" dxfId="2861" priority="3060" stopIfTrue="1" operator="between">
      <formula>0</formula>
      <formula>24.9999</formula>
    </cfRule>
  </conditionalFormatting>
  <conditionalFormatting sqref="P563">
    <cfRule type="cellIs" dxfId="2860" priority="3054" stopIfTrue="1" operator="between">
      <formula>0</formula>
      <formula>24.9999</formula>
    </cfRule>
  </conditionalFormatting>
  <conditionalFormatting sqref="P565">
    <cfRule type="cellIs" dxfId="2859" priority="3048" stopIfTrue="1" operator="between">
      <formula>0</formula>
      <formula>24.9999</formula>
    </cfRule>
  </conditionalFormatting>
  <conditionalFormatting sqref="P567">
    <cfRule type="cellIs" dxfId="2858" priority="3042" stopIfTrue="1" operator="between">
      <formula>0</formula>
      <formula>24.9999</formula>
    </cfRule>
  </conditionalFormatting>
  <conditionalFormatting sqref="P569">
    <cfRule type="cellIs" dxfId="2857" priority="3036" stopIfTrue="1" operator="between">
      <formula>0</formula>
      <formula>24.9999</formula>
    </cfRule>
  </conditionalFormatting>
  <conditionalFormatting sqref="P571">
    <cfRule type="cellIs" dxfId="2856" priority="3030" stopIfTrue="1" operator="between">
      <formula>0</formula>
      <formula>24.9999</formula>
    </cfRule>
  </conditionalFormatting>
  <conditionalFormatting sqref="P573">
    <cfRule type="cellIs" dxfId="2855" priority="3024" stopIfTrue="1" operator="between">
      <formula>0</formula>
      <formula>24.9999</formula>
    </cfRule>
  </conditionalFormatting>
  <conditionalFormatting sqref="P575">
    <cfRule type="cellIs" dxfId="2854" priority="3018" stopIfTrue="1" operator="between">
      <formula>0</formula>
      <formula>24.9999</formula>
    </cfRule>
  </conditionalFormatting>
  <conditionalFormatting sqref="P577">
    <cfRule type="cellIs" dxfId="2853" priority="3012" stopIfTrue="1" operator="between">
      <formula>0</formula>
      <formula>24.9999</formula>
    </cfRule>
  </conditionalFormatting>
  <conditionalFormatting sqref="P579">
    <cfRule type="cellIs" dxfId="2852" priority="3006" stopIfTrue="1" operator="between">
      <formula>0</formula>
      <formula>24.9999</formula>
    </cfRule>
  </conditionalFormatting>
  <conditionalFormatting sqref="P581">
    <cfRule type="cellIs" dxfId="2851" priority="3000" stopIfTrue="1" operator="between">
      <formula>0</formula>
      <formula>24.9999</formula>
    </cfRule>
  </conditionalFormatting>
  <conditionalFormatting sqref="P583">
    <cfRule type="cellIs" dxfId="2850" priority="2994" stopIfTrue="1" operator="between">
      <formula>0</formula>
      <formula>24.9999</formula>
    </cfRule>
  </conditionalFormatting>
  <conditionalFormatting sqref="P585">
    <cfRule type="cellIs" dxfId="2849" priority="2988" stopIfTrue="1" operator="between">
      <formula>0</formula>
      <formula>24.9999</formula>
    </cfRule>
  </conditionalFormatting>
  <conditionalFormatting sqref="P587">
    <cfRule type="cellIs" dxfId="2848" priority="2982" stopIfTrue="1" operator="between">
      <formula>0</formula>
      <formula>24.9999</formula>
    </cfRule>
  </conditionalFormatting>
  <conditionalFormatting sqref="P589">
    <cfRule type="cellIs" dxfId="2847" priority="2976" stopIfTrue="1" operator="between">
      <formula>0</formula>
      <formula>24.9999</formula>
    </cfRule>
  </conditionalFormatting>
  <conditionalFormatting sqref="P591">
    <cfRule type="cellIs" dxfId="2846" priority="2970" stopIfTrue="1" operator="between">
      <formula>0</formula>
      <formula>24.9999</formula>
    </cfRule>
  </conditionalFormatting>
  <conditionalFormatting sqref="P593">
    <cfRule type="cellIs" dxfId="2845" priority="2964" stopIfTrue="1" operator="between">
      <formula>0</formula>
      <formula>24.9999</formula>
    </cfRule>
  </conditionalFormatting>
  <conditionalFormatting sqref="P595">
    <cfRule type="cellIs" dxfId="2844" priority="2958" stopIfTrue="1" operator="between">
      <formula>0</formula>
      <formula>24.9999</formula>
    </cfRule>
  </conditionalFormatting>
  <conditionalFormatting sqref="P597">
    <cfRule type="cellIs" dxfId="2843" priority="2952" stopIfTrue="1" operator="between">
      <formula>0</formula>
      <formula>24.9999</formula>
    </cfRule>
  </conditionalFormatting>
  <conditionalFormatting sqref="P599">
    <cfRule type="cellIs" dxfId="2842" priority="2946" stopIfTrue="1" operator="between">
      <formula>0</formula>
      <formula>24.9999</formula>
    </cfRule>
  </conditionalFormatting>
  <conditionalFormatting sqref="P601">
    <cfRule type="cellIs" dxfId="2841" priority="2940" stopIfTrue="1" operator="between">
      <formula>0</formula>
      <formula>24.9999</formula>
    </cfRule>
  </conditionalFormatting>
  <conditionalFormatting sqref="P603">
    <cfRule type="cellIs" dxfId="2840" priority="2934" stopIfTrue="1" operator="between">
      <formula>0</formula>
      <formula>24.9999</formula>
    </cfRule>
  </conditionalFormatting>
  <conditionalFormatting sqref="P605">
    <cfRule type="cellIs" dxfId="2839" priority="2928" stopIfTrue="1" operator="between">
      <formula>0</formula>
      <formula>24.9999</formula>
    </cfRule>
  </conditionalFormatting>
  <conditionalFormatting sqref="P607">
    <cfRule type="cellIs" dxfId="2838" priority="2922" stopIfTrue="1" operator="between">
      <formula>0</formula>
      <formula>24.9999</formula>
    </cfRule>
  </conditionalFormatting>
  <conditionalFormatting sqref="P609">
    <cfRule type="cellIs" dxfId="2837" priority="2916" stopIfTrue="1" operator="between">
      <formula>0</formula>
      <formula>24.9999</formula>
    </cfRule>
  </conditionalFormatting>
  <conditionalFormatting sqref="P611">
    <cfRule type="cellIs" dxfId="2836" priority="2910" stopIfTrue="1" operator="between">
      <formula>0</formula>
      <formula>24.9999</formula>
    </cfRule>
  </conditionalFormatting>
  <conditionalFormatting sqref="P613">
    <cfRule type="cellIs" dxfId="2835" priority="2904" stopIfTrue="1" operator="between">
      <formula>0</formula>
      <formula>24.9999</formula>
    </cfRule>
  </conditionalFormatting>
  <conditionalFormatting sqref="P615">
    <cfRule type="cellIs" dxfId="2834" priority="2898" stopIfTrue="1" operator="between">
      <formula>0</formula>
      <formula>24.9999</formula>
    </cfRule>
  </conditionalFormatting>
  <conditionalFormatting sqref="P617">
    <cfRule type="cellIs" dxfId="2833" priority="2892" stopIfTrue="1" operator="between">
      <formula>0</formula>
      <formula>24.9999</formula>
    </cfRule>
  </conditionalFormatting>
  <conditionalFormatting sqref="P619">
    <cfRule type="cellIs" dxfId="2832" priority="2886" stopIfTrue="1" operator="between">
      <formula>0</formula>
      <formula>24.9999</formula>
    </cfRule>
  </conditionalFormatting>
  <conditionalFormatting sqref="P621">
    <cfRule type="cellIs" dxfId="2831" priority="2880" stopIfTrue="1" operator="between">
      <formula>0</formula>
      <formula>24.9999</formula>
    </cfRule>
  </conditionalFormatting>
  <conditionalFormatting sqref="P623">
    <cfRule type="cellIs" dxfId="2830" priority="2874" stopIfTrue="1" operator="between">
      <formula>0</formula>
      <formula>24.9999</formula>
    </cfRule>
  </conditionalFormatting>
  <conditionalFormatting sqref="P625">
    <cfRule type="cellIs" dxfId="2829" priority="2868" stopIfTrue="1" operator="between">
      <formula>0</formula>
      <formula>24.9999</formula>
    </cfRule>
  </conditionalFormatting>
  <conditionalFormatting sqref="P627">
    <cfRule type="cellIs" dxfId="2828" priority="2862" stopIfTrue="1" operator="between">
      <formula>0</formula>
      <formula>24.9999</formula>
    </cfRule>
  </conditionalFormatting>
  <conditionalFormatting sqref="P629">
    <cfRule type="cellIs" dxfId="2827" priority="2856" stopIfTrue="1" operator="between">
      <formula>0</formula>
      <formula>24.9999</formula>
    </cfRule>
  </conditionalFormatting>
  <conditionalFormatting sqref="P631">
    <cfRule type="cellIs" dxfId="2826" priority="2850" stopIfTrue="1" operator="between">
      <formula>0</formula>
      <formula>24.9999</formula>
    </cfRule>
  </conditionalFormatting>
  <conditionalFormatting sqref="P633">
    <cfRule type="cellIs" dxfId="2825" priority="2844" stopIfTrue="1" operator="between">
      <formula>0</formula>
      <formula>24.9999</formula>
    </cfRule>
  </conditionalFormatting>
  <conditionalFormatting sqref="P635">
    <cfRule type="cellIs" dxfId="2824" priority="2838" stopIfTrue="1" operator="between">
      <formula>0</formula>
      <formula>24.9999</formula>
    </cfRule>
  </conditionalFormatting>
  <conditionalFormatting sqref="P637">
    <cfRule type="cellIs" dxfId="2823" priority="2832" stopIfTrue="1" operator="between">
      <formula>0</formula>
      <formula>24.9999</formula>
    </cfRule>
  </conditionalFormatting>
  <conditionalFormatting sqref="P639">
    <cfRule type="cellIs" dxfId="2822" priority="2826" stopIfTrue="1" operator="between">
      <formula>0</formula>
      <formula>24.9999</formula>
    </cfRule>
  </conditionalFormatting>
  <conditionalFormatting sqref="P641">
    <cfRule type="cellIs" dxfId="2821" priority="2820" stopIfTrue="1" operator="between">
      <formula>0</formula>
      <formula>24.9999</formula>
    </cfRule>
  </conditionalFormatting>
  <conditionalFormatting sqref="P643">
    <cfRule type="cellIs" dxfId="2820" priority="2814" stopIfTrue="1" operator="between">
      <formula>0</formula>
      <formula>24.9999</formula>
    </cfRule>
  </conditionalFormatting>
  <conditionalFormatting sqref="P645">
    <cfRule type="cellIs" dxfId="2819" priority="2808" stopIfTrue="1" operator="between">
      <formula>0</formula>
      <formula>24.9999</formula>
    </cfRule>
  </conditionalFormatting>
  <conditionalFormatting sqref="P647">
    <cfRule type="cellIs" dxfId="2818" priority="2802" stopIfTrue="1" operator="between">
      <formula>0</formula>
      <formula>24.9999</formula>
    </cfRule>
  </conditionalFormatting>
  <conditionalFormatting sqref="P649">
    <cfRule type="cellIs" dxfId="2817" priority="2796" stopIfTrue="1" operator="between">
      <formula>0</formula>
      <formula>24.9999</formula>
    </cfRule>
  </conditionalFormatting>
  <conditionalFormatting sqref="P651">
    <cfRule type="cellIs" dxfId="2816" priority="2790" stopIfTrue="1" operator="between">
      <formula>0</formula>
      <formula>24.9999</formula>
    </cfRule>
  </conditionalFormatting>
  <conditionalFormatting sqref="P653">
    <cfRule type="cellIs" dxfId="2815" priority="2784" stopIfTrue="1" operator="between">
      <formula>0</formula>
      <formula>24.9999</formula>
    </cfRule>
  </conditionalFormatting>
  <conditionalFormatting sqref="P655">
    <cfRule type="cellIs" dxfId="2814" priority="2778" stopIfTrue="1" operator="between">
      <formula>0</formula>
      <formula>24.9999</formula>
    </cfRule>
  </conditionalFormatting>
  <conditionalFormatting sqref="P657">
    <cfRule type="cellIs" dxfId="2813" priority="2772" stopIfTrue="1" operator="between">
      <formula>0</formula>
      <formula>24.9999</formula>
    </cfRule>
  </conditionalFormatting>
  <conditionalFormatting sqref="P659">
    <cfRule type="cellIs" dxfId="2812" priority="2766" stopIfTrue="1" operator="between">
      <formula>0</formula>
      <formula>24.9999</formula>
    </cfRule>
  </conditionalFormatting>
  <conditionalFormatting sqref="P661">
    <cfRule type="cellIs" dxfId="2811" priority="2760" stopIfTrue="1" operator="between">
      <formula>0</formula>
      <formula>24.9999</formula>
    </cfRule>
  </conditionalFormatting>
  <conditionalFormatting sqref="P663">
    <cfRule type="cellIs" dxfId="2810" priority="2754" stopIfTrue="1" operator="between">
      <formula>0</formula>
      <formula>24.9999</formula>
    </cfRule>
  </conditionalFormatting>
  <conditionalFormatting sqref="P665">
    <cfRule type="cellIs" dxfId="2809" priority="2748" stopIfTrue="1" operator="between">
      <formula>0</formula>
      <formula>24.9999</formula>
    </cfRule>
  </conditionalFormatting>
  <conditionalFormatting sqref="P667">
    <cfRule type="cellIs" dxfId="2808" priority="2742" stopIfTrue="1" operator="between">
      <formula>0</formula>
      <formula>24.9999</formula>
    </cfRule>
  </conditionalFormatting>
  <conditionalFormatting sqref="P669">
    <cfRule type="cellIs" dxfId="2807" priority="2604" stopIfTrue="1" operator="between">
      <formula>0</formula>
      <formula>24.9999</formula>
    </cfRule>
  </conditionalFormatting>
  <conditionalFormatting sqref="P671">
    <cfRule type="cellIs" dxfId="2806" priority="2598" stopIfTrue="1" operator="between">
      <formula>0</formula>
      <formula>24.9999</formula>
    </cfRule>
  </conditionalFormatting>
  <conditionalFormatting sqref="P673">
    <cfRule type="cellIs" dxfId="2805" priority="2592" stopIfTrue="1" operator="between">
      <formula>0</formula>
      <formula>24.9999</formula>
    </cfRule>
  </conditionalFormatting>
  <conditionalFormatting sqref="P675">
    <cfRule type="cellIs" dxfId="2804" priority="2586" stopIfTrue="1" operator="between">
      <formula>0</formula>
      <formula>24.9999</formula>
    </cfRule>
  </conditionalFormatting>
  <conditionalFormatting sqref="P677">
    <cfRule type="cellIs" dxfId="2803" priority="2580" stopIfTrue="1" operator="between">
      <formula>0</formula>
      <formula>24.9999</formula>
    </cfRule>
  </conditionalFormatting>
  <conditionalFormatting sqref="P679">
    <cfRule type="cellIs" dxfId="2802" priority="2574" stopIfTrue="1" operator="between">
      <formula>0</formula>
      <formula>24.9999</formula>
    </cfRule>
  </conditionalFormatting>
  <conditionalFormatting sqref="P681">
    <cfRule type="cellIs" dxfId="2801" priority="2568" stopIfTrue="1" operator="between">
      <formula>0</formula>
      <formula>24.9999</formula>
    </cfRule>
  </conditionalFormatting>
  <conditionalFormatting sqref="P683">
    <cfRule type="cellIs" dxfId="2800" priority="2562" stopIfTrue="1" operator="between">
      <formula>0</formula>
      <formula>24.9999</formula>
    </cfRule>
  </conditionalFormatting>
  <conditionalFormatting sqref="P685">
    <cfRule type="cellIs" dxfId="2799" priority="2556" stopIfTrue="1" operator="between">
      <formula>0</formula>
      <formula>24.9999</formula>
    </cfRule>
  </conditionalFormatting>
  <conditionalFormatting sqref="P687">
    <cfRule type="cellIs" dxfId="2798" priority="2550" stopIfTrue="1" operator="between">
      <formula>0</formula>
      <formula>24.9999</formula>
    </cfRule>
  </conditionalFormatting>
  <conditionalFormatting sqref="P689">
    <cfRule type="cellIs" dxfId="2797" priority="2544" stopIfTrue="1" operator="between">
      <formula>0</formula>
      <formula>24.9999</formula>
    </cfRule>
  </conditionalFormatting>
  <conditionalFormatting sqref="P691">
    <cfRule type="cellIs" dxfId="2796" priority="2538" stopIfTrue="1" operator="between">
      <formula>0</formula>
      <formula>24.9999</formula>
    </cfRule>
  </conditionalFormatting>
  <conditionalFormatting sqref="P693">
    <cfRule type="cellIs" dxfId="2795" priority="2532" stopIfTrue="1" operator="between">
      <formula>0</formula>
      <formula>24.9999</formula>
    </cfRule>
  </conditionalFormatting>
  <conditionalFormatting sqref="P695">
    <cfRule type="cellIs" dxfId="2794" priority="2526" stopIfTrue="1" operator="between">
      <formula>0</formula>
      <formula>24.9999</formula>
    </cfRule>
  </conditionalFormatting>
  <conditionalFormatting sqref="P697">
    <cfRule type="cellIs" dxfId="2793" priority="2520" stopIfTrue="1" operator="between">
      <formula>0</formula>
      <formula>24.9999</formula>
    </cfRule>
  </conditionalFormatting>
  <conditionalFormatting sqref="P699">
    <cfRule type="cellIs" dxfId="2792" priority="2736" stopIfTrue="1" operator="between">
      <formula>0</formula>
      <formula>24.9999</formula>
    </cfRule>
  </conditionalFormatting>
  <conditionalFormatting sqref="P701">
    <cfRule type="cellIs" dxfId="2791" priority="2730" stopIfTrue="1" operator="between">
      <formula>0</formula>
      <formula>24.9999</formula>
    </cfRule>
  </conditionalFormatting>
  <conditionalFormatting sqref="P703">
    <cfRule type="cellIs" dxfId="2790" priority="2724" stopIfTrue="1" operator="between">
      <formula>0</formula>
      <formula>24.9999</formula>
    </cfRule>
  </conditionalFormatting>
  <conditionalFormatting sqref="P705">
    <cfRule type="cellIs" dxfId="2789" priority="2718" stopIfTrue="1" operator="between">
      <formula>0</formula>
      <formula>24.9999</formula>
    </cfRule>
  </conditionalFormatting>
  <conditionalFormatting sqref="P707">
    <cfRule type="cellIs" dxfId="2788" priority="2712" stopIfTrue="1" operator="between">
      <formula>0</formula>
      <formula>24.9999</formula>
    </cfRule>
  </conditionalFormatting>
  <conditionalFormatting sqref="P709">
    <cfRule type="cellIs" dxfId="2787" priority="2706" stopIfTrue="1" operator="between">
      <formula>0</formula>
      <formula>24.9999</formula>
    </cfRule>
  </conditionalFormatting>
  <conditionalFormatting sqref="P711">
    <cfRule type="cellIs" dxfId="2786" priority="2700" stopIfTrue="1" operator="between">
      <formula>0</formula>
      <formula>24.9999</formula>
    </cfRule>
  </conditionalFormatting>
  <conditionalFormatting sqref="P713">
    <cfRule type="cellIs" dxfId="2785" priority="2694" stopIfTrue="1" operator="between">
      <formula>0</formula>
      <formula>24.9999</formula>
    </cfRule>
  </conditionalFormatting>
  <conditionalFormatting sqref="P715">
    <cfRule type="cellIs" dxfId="2784" priority="2688" stopIfTrue="1" operator="between">
      <formula>0</formula>
      <formula>24.9999</formula>
    </cfRule>
  </conditionalFormatting>
  <conditionalFormatting sqref="P717">
    <cfRule type="cellIs" dxfId="2783" priority="2682" stopIfTrue="1" operator="between">
      <formula>0</formula>
      <formula>24.9999</formula>
    </cfRule>
  </conditionalFormatting>
  <conditionalFormatting sqref="P719">
    <cfRule type="cellIs" dxfId="2782" priority="2676" stopIfTrue="1" operator="between">
      <formula>0</formula>
      <formula>24.9999</formula>
    </cfRule>
  </conditionalFormatting>
  <conditionalFormatting sqref="P721">
    <cfRule type="cellIs" dxfId="2781" priority="2670" stopIfTrue="1" operator="between">
      <formula>0</formula>
      <formula>24.9999</formula>
    </cfRule>
  </conditionalFormatting>
  <conditionalFormatting sqref="P723">
    <cfRule type="cellIs" dxfId="2780" priority="2664" stopIfTrue="1" operator="between">
      <formula>0</formula>
      <formula>24.9999</formula>
    </cfRule>
  </conditionalFormatting>
  <conditionalFormatting sqref="P725">
    <cfRule type="cellIs" dxfId="2779" priority="2658" stopIfTrue="1" operator="between">
      <formula>0</formula>
      <formula>24.9999</formula>
    </cfRule>
  </conditionalFormatting>
  <conditionalFormatting sqref="P727">
    <cfRule type="cellIs" dxfId="2778" priority="2652" stopIfTrue="1" operator="between">
      <formula>0</formula>
      <formula>24.9999</formula>
    </cfRule>
  </conditionalFormatting>
  <conditionalFormatting sqref="P729">
    <cfRule type="cellIs" dxfId="2777" priority="2646" stopIfTrue="1" operator="between">
      <formula>0</formula>
      <formula>24.9999</formula>
    </cfRule>
  </conditionalFormatting>
  <conditionalFormatting sqref="P731">
    <cfRule type="cellIs" dxfId="2776" priority="2640" stopIfTrue="1" operator="between">
      <formula>0</formula>
      <formula>24.9999</formula>
    </cfRule>
  </conditionalFormatting>
  <conditionalFormatting sqref="P733">
    <cfRule type="cellIs" dxfId="2775" priority="2634" stopIfTrue="1" operator="between">
      <formula>0</formula>
      <formula>24.9999</formula>
    </cfRule>
  </conditionalFormatting>
  <conditionalFormatting sqref="P735">
    <cfRule type="cellIs" dxfId="2774" priority="2628" stopIfTrue="1" operator="between">
      <formula>0</formula>
      <formula>24.9999</formula>
    </cfRule>
  </conditionalFormatting>
  <conditionalFormatting sqref="P737">
    <cfRule type="cellIs" dxfId="2773" priority="2622" stopIfTrue="1" operator="between">
      <formula>0</formula>
      <formula>24.9999</formula>
    </cfRule>
  </conditionalFormatting>
  <conditionalFormatting sqref="P739">
    <cfRule type="cellIs" dxfId="2772" priority="2616" stopIfTrue="1" operator="between">
      <formula>0</formula>
      <formula>24.9999</formula>
    </cfRule>
  </conditionalFormatting>
  <conditionalFormatting sqref="P741">
    <cfRule type="cellIs" dxfId="2771" priority="2610" stopIfTrue="1" operator="between">
      <formula>0</formula>
      <formula>24.9999</formula>
    </cfRule>
  </conditionalFormatting>
  <conditionalFormatting sqref="P743">
    <cfRule type="cellIs" dxfId="2770" priority="2382" stopIfTrue="1" operator="between">
      <formula>0</formula>
      <formula>24.9999</formula>
    </cfRule>
  </conditionalFormatting>
  <conditionalFormatting sqref="P745">
    <cfRule type="cellIs" dxfId="2769" priority="2376" stopIfTrue="1" operator="between">
      <formula>0</formula>
      <formula>24.9999</formula>
    </cfRule>
  </conditionalFormatting>
  <conditionalFormatting sqref="P747">
    <cfRule type="cellIs" dxfId="2768" priority="2370" stopIfTrue="1" operator="between">
      <formula>0</formula>
      <formula>24.9999</formula>
    </cfRule>
  </conditionalFormatting>
  <conditionalFormatting sqref="P749">
    <cfRule type="cellIs" dxfId="2767" priority="2364" stopIfTrue="1" operator="between">
      <formula>0</formula>
      <formula>24.9999</formula>
    </cfRule>
  </conditionalFormatting>
  <conditionalFormatting sqref="P751">
    <cfRule type="cellIs" dxfId="2766" priority="2358" stopIfTrue="1" operator="between">
      <formula>0</formula>
      <formula>24.9999</formula>
    </cfRule>
  </conditionalFormatting>
  <conditionalFormatting sqref="P753">
    <cfRule type="cellIs" dxfId="2765" priority="2352" stopIfTrue="1" operator="between">
      <formula>0</formula>
      <formula>24.9999</formula>
    </cfRule>
  </conditionalFormatting>
  <conditionalFormatting sqref="P755">
    <cfRule type="cellIs" dxfId="2764" priority="2346" stopIfTrue="1" operator="between">
      <formula>0</formula>
      <formula>24.9999</formula>
    </cfRule>
  </conditionalFormatting>
  <conditionalFormatting sqref="P757">
    <cfRule type="cellIs" dxfId="2763" priority="2340" stopIfTrue="1" operator="between">
      <formula>0</formula>
      <formula>24.9999</formula>
    </cfRule>
  </conditionalFormatting>
  <conditionalFormatting sqref="P759">
    <cfRule type="cellIs" dxfId="2762" priority="2334" stopIfTrue="1" operator="between">
      <formula>0</formula>
      <formula>24.9999</formula>
    </cfRule>
  </conditionalFormatting>
  <conditionalFormatting sqref="P761">
    <cfRule type="cellIs" dxfId="2761" priority="2328" stopIfTrue="1" operator="between">
      <formula>0</formula>
      <formula>24.9999</formula>
    </cfRule>
  </conditionalFormatting>
  <conditionalFormatting sqref="P763">
    <cfRule type="cellIs" dxfId="2760" priority="2322" stopIfTrue="1" operator="between">
      <formula>0</formula>
      <formula>24.9999</formula>
    </cfRule>
  </conditionalFormatting>
  <conditionalFormatting sqref="P765">
    <cfRule type="cellIs" dxfId="2759" priority="2316" stopIfTrue="1" operator="between">
      <formula>0</formula>
      <formula>24.9999</formula>
    </cfRule>
  </conditionalFormatting>
  <conditionalFormatting sqref="P767">
    <cfRule type="cellIs" dxfId="2758" priority="2310" stopIfTrue="1" operator="between">
      <formula>0</formula>
      <formula>24.9999</formula>
    </cfRule>
  </conditionalFormatting>
  <conditionalFormatting sqref="P769">
    <cfRule type="cellIs" dxfId="2757" priority="2304" stopIfTrue="1" operator="between">
      <formula>0</formula>
      <formula>24.9999</formula>
    </cfRule>
  </conditionalFormatting>
  <conditionalFormatting sqref="P771">
    <cfRule type="cellIs" dxfId="2756" priority="2298" stopIfTrue="1" operator="between">
      <formula>0</formula>
      <formula>24.9999</formula>
    </cfRule>
  </conditionalFormatting>
  <conditionalFormatting sqref="P773">
    <cfRule type="cellIs" dxfId="2755" priority="2514" stopIfTrue="1" operator="between">
      <formula>0</formula>
      <formula>24.9999</formula>
    </cfRule>
  </conditionalFormatting>
  <conditionalFormatting sqref="P775">
    <cfRule type="cellIs" dxfId="2754" priority="2508" stopIfTrue="1" operator="between">
      <formula>0</formula>
      <formula>24.9999</formula>
    </cfRule>
  </conditionalFormatting>
  <conditionalFormatting sqref="P777">
    <cfRule type="cellIs" dxfId="2753" priority="2502" stopIfTrue="1" operator="between">
      <formula>0</formula>
      <formula>24.9999</formula>
    </cfRule>
  </conditionalFormatting>
  <conditionalFormatting sqref="P779">
    <cfRule type="cellIs" dxfId="2752" priority="2496" stopIfTrue="1" operator="between">
      <formula>0</formula>
      <formula>24.9999</formula>
    </cfRule>
  </conditionalFormatting>
  <conditionalFormatting sqref="P781">
    <cfRule type="cellIs" dxfId="2751" priority="2490" stopIfTrue="1" operator="between">
      <formula>0</formula>
      <formula>24.9999</formula>
    </cfRule>
  </conditionalFormatting>
  <conditionalFormatting sqref="P783">
    <cfRule type="cellIs" dxfId="2750" priority="2484" stopIfTrue="1" operator="between">
      <formula>0</formula>
      <formula>24.9999</formula>
    </cfRule>
  </conditionalFormatting>
  <conditionalFormatting sqref="P785">
    <cfRule type="cellIs" dxfId="2749" priority="2478" stopIfTrue="1" operator="between">
      <formula>0</formula>
      <formula>24.9999</formula>
    </cfRule>
  </conditionalFormatting>
  <conditionalFormatting sqref="P787">
    <cfRule type="cellIs" dxfId="2748" priority="2472" stopIfTrue="1" operator="between">
      <formula>0</formula>
      <formula>24.9999</formula>
    </cfRule>
  </conditionalFormatting>
  <conditionalFormatting sqref="P789">
    <cfRule type="cellIs" dxfId="2747" priority="2466" stopIfTrue="1" operator="between">
      <formula>0</formula>
      <formula>24.9999</formula>
    </cfRule>
  </conditionalFormatting>
  <conditionalFormatting sqref="P791">
    <cfRule type="cellIs" dxfId="2746" priority="2460" stopIfTrue="1" operator="between">
      <formula>0</formula>
      <formula>24.9999</formula>
    </cfRule>
  </conditionalFormatting>
  <conditionalFormatting sqref="P793">
    <cfRule type="cellIs" dxfId="2745" priority="2454" stopIfTrue="1" operator="between">
      <formula>0</formula>
      <formula>24.9999</formula>
    </cfRule>
  </conditionalFormatting>
  <conditionalFormatting sqref="P795">
    <cfRule type="cellIs" dxfId="2744" priority="2448" stopIfTrue="1" operator="between">
      <formula>0</formula>
      <formula>24.9999</formula>
    </cfRule>
  </conditionalFormatting>
  <conditionalFormatting sqref="P797">
    <cfRule type="cellIs" dxfId="2743" priority="2442" stopIfTrue="1" operator="between">
      <formula>0</formula>
      <formula>24.9999</formula>
    </cfRule>
  </conditionalFormatting>
  <conditionalFormatting sqref="P799">
    <cfRule type="cellIs" dxfId="2742" priority="2436" stopIfTrue="1" operator="between">
      <formula>0</formula>
      <formula>24.9999</formula>
    </cfRule>
  </conditionalFormatting>
  <conditionalFormatting sqref="P801">
    <cfRule type="cellIs" dxfId="2741" priority="2430" stopIfTrue="1" operator="between">
      <formula>0</formula>
      <formula>24.9999</formula>
    </cfRule>
  </conditionalFormatting>
  <conditionalFormatting sqref="P803">
    <cfRule type="cellIs" dxfId="2740" priority="2424" stopIfTrue="1" operator="between">
      <formula>0</formula>
      <formula>24.9999</formula>
    </cfRule>
  </conditionalFormatting>
  <conditionalFormatting sqref="P805">
    <cfRule type="cellIs" dxfId="2739" priority="2418" stopIfTrue="1" operator="between">
      <formula>0</formula>
      <formula>24.9999</formula>
    </cfRule>
  </conditionalFormatting>
  <conditionalFormatting sqref="P807">
    <cfRule type="cellIs" dxfId="2738" priority="2412" stopIfTrue="1" operator="between">
      <formula>0</formula>
      <formula>24.9999</formula>
    </cfRule>
  </conditionalFormatting>
  <conditionalFormatting sqref="P809">
    <cfRule type="cellIs" dxfId="2737" priority="2406" stopIfTrue="1" operator="between">
      <formula>0</formula>
      <formula>24.9999</formula>
    </cfRule>
  </conditionalFormatting>
  <conditionalFormatting sqref="P811">
    <cfRule type="cellIs" dxfId="2736" priority="2400" stopIfTrue="1" operator="between">
      <formula>0</formula>
      <formula>24.9999</formula>
    </cfRule>
  </conditionalFormatting>
  <conditionalFormatting sqref="P813">
    <cfRule type="cellIs" dxfId="2735" priority="2394" stopIfTrue="1" operator="between">
      <formula>0</formula>
      <formula>24.9999</formula>
    </cfRule>
  </conditionalFormatting>
  <conditionalFormatting sqref="P815">
    <cfRule type="cellIs" dxfId="2734" priority="2388" stopIfTrue="1" operator="between">
      <formula>0</formula>
      <formula>24.9999</formula>
    </cfRule>
  </conditionalFormatting>
  <conditionalFormatting sqref="P817">
    <cfRule type="cellIs" dxfId="2733" priority="2160" stopIfTrue="1" operator="between">
      <formula>0</formula>
      <formula>24.9999</formula>
    </cfRule>
  </conditionalFormatting>
  <conditionalFormatting sqref="P819">
    <cfRule type="cellIs" dxfId="2732" priority="2154" stopIfTrue="1" operator="between">
      <formula>0</formula>
      <formula>24.9999</formula>
    </cfRule>
  </conditionalFormatting>
  <conditionalFormatting sqref="P821">
    <cfRule type="cellIs" dxfId="2731" priority="2148" stopIfTrue="1" operator="between">
      <formula>0</formula>
      <formula>24.9999</formula>
    </cfRule>
  </conditionalFormatting>
  <conditionalFormatting sqref="P823">
    <cfRule type="cellIs" dxfId="2730" priority="2142" stopIfTrue="1" operator="between">
      <formula>0</formula>
      <formula>24.9999</formula>
    </cfRule>
  </conditionalFormatting>
  <conditionalFormatting sqref="P825">
    <cfRule type="cellIs" dxfId="2729" priority="2136" stopIfTrue="1" operator="between">
      <formula>0</formula>
      <formula>24.9999</formula>
    </cfRule>
  </conditionalFormatting>
  <conditionalFormatting sqref="P827">
    <cfRule type="cellIs" dxfId="2728" priority="2130" stopIfTrue="1" operator="between">
      <formula>0</formula>
      <formula>24.9999</formula>
    </cfRule>
  </conditionalFormatting>
  <conditionalFormatting sqref="P829">
    <cfRule type="cellIs" dxfId="2727" priority="2124" stopIfTrue="1" operator="between">
      <formula>0</formula>
      <formula>24.9999</formula>
    </cfRule>
  </conditionalFormatting>
  <conditionalFormatting sqref="P831">
    <cfRule type="cellIs" dxfId="2726" priority="2118" stopIfTrue="1" operator="between">
      <formula>0</formula>
      <formula>24.9999</formula>
    </cfRule>
  </conditionalFormatting>
  <conditionalFormatting sqref="P833">
    <cfRule type="cellIs" dxfId="2725" priority="2112" stopIfTrue="1" operator="between">
      <formula>0</formula>
      <formula>24.9999</formula>
    </cfRule>
  </conditionalFormatting>
  <conditionalFormatting sqref="P835">
    <cfRule type="cellIs" dxfId="2724" priority="2106" stopIfTrue="1" operator="between">
      <formula>0</formula>
      <formula>24.9999</formula>
    </cfRule>
  </conditionalFormatting>
  <conditionalFormatting sqref="P837">
    <cfRule type="cellIs" dxfId="2723" priority="2100" stopIfTrue="1" operator="between">
      <formula>0</formula>
      <formula>24.9999</formula>
    </cfRule>
  </conditionalFormatting>
  <conditionalFormatting sqref="P839">
    <cfRule type="cellIs" dxfId="2722" priority="2094" stopIfTrue="1" operator="between">
      <formula>0</formula>
      <formula>24.9999</formula>
    </cfRule>
  </conditionalFormatting>
  <conditionalFormatting sqref="P841">
    <cfRule type="cellIs" dxfId="2721" priority="2088" stopIfTrue="1" operator="between">
      <formula>0</formula>
      <formula>24.9999</formula>
    </cfRule>
  </conditionalFormatting>
  <conditionalFormatting sqref="P843">
    <cfRule type="cellIs" dxfId="2720" priority="2082" stopIfTrue="1" operator="between">
      <formula>0</formula>
      <formula>24.9999</formula>
    </cfRule>
  </conditionalFormatting>
  <conditionalFormatting sqref="P845">
    <cfRule type="cellIs" dxfId="2719" priority="2076" stopIfTrue="1" operator="between">
      <formula>0</formula>
      <formula>24.9999</formula>
    </cfRule>
  </conditionalFormatting>
  <conditionalFormatting sqref="P847">
    <cfRule type="cellIs" dxfId="2718" priority="2292" stopIfTrue="1" operator="between">
      <formula>0</formula>
      <formula>24.9999</formula>
    </cfRule>
  </conditionalFormatting>
  <conditionalFormatting sqref="P849">
    <cfRule type="cellIs" dxfId="2717" priority="2286" stopIfTrue="1" operator="between">
      <formula>0</formula>
      <formula>24.9999</formula>
    </cfRule>
  </conditionalFormatting>
  <conditionalFormatting sqref="P851">
    <cfRule type="cellIs" dxfId="2716" priority="2280" stopIfTrue="1" operator="between">
      <formula>0</formula>
      <formula>24.9999</formula>
    </cfRule>
  </conditionalFormatting>
  <conditionalFormatting sqref="P853">
    <cfRule type="cellIs" dxfId="2715" priority="2274" stopIfTrue="1" operator="between">
      <formula>0</formula>
      <formula>24.9999</formula>
    </cfRule>
  </conditionalFormatting>
  <conditionalFormatting sqref="P855">
    <cfRule type="cellIs" dxfId="2714" priority="2268" stopIfTrue="1" operator="between">
      <formula>0</formula>
      <formula>24.9999</formula>
    </cfRule>
  </conditionalFormatting>
  <conditionalFormatting sqref="P857">
    <cfRule type="cellIs" dxfId="2713" priority="2262" stopIfTrue="1" operator="between">
      <formula>0</formula>
      <formula>24.9999</formula>
    </cfRule>
  </conditionalFormatting>
  <conditionalFormatting sqref="P859">
    <cfRule type="cellIs" dxfId="2712" priority="2256" stopIfTrue="1" operator="between">
      <formula>0</formula>
      <formula>24.9999</formula>
    </cfRule>
  </conditionalFormatting>
  <conditionalFormatting sqref="P861">
    <cfRule type="cellIs" dxfId="2711" priority="2250" stopIfTrue="1" operator="between">
      <formula>0</formula>
      <formula>24.9999</formula>
    </cfRule>
  </conditionalFormatting>
  <conditionalFormatting sqref="P863">
    <cfRule type="cellIs" dxfId="2710" priority="2244" stopIfTrue="1" operator="between">
      <formula>0</formula>
      <formula>24.9999</formula>
    </cfRule>
  </conditionalFormatting>
  <conditionalFormatting sqref="P865">
    <cfRule type="cellIs" dxfId="2709" priority="2238" stopIfTrue="1" operator="between">
      <formula>0</formula>
      <formula>24.9999</formula>
    </cfRule>
  </conditionalFormatting>
  <conditionalFormatting sqref="P867">
    <cfRule type="cellIs" dxfId="2708" priority="2232" stopIfTrue="1" operator="between">
      <formula>0</formula>
      <formula>24.9999</formula>
    </cfRule>
  </conditionalFormatting>
  <conditionalFormatting sqref="P869">
    <cfRule type="cellIs" dxfId="2707" priority="2226" stopIfTrue="1" operator="between">
      <formula>0</formula>
      <formula>24.9999</formula>
    </cfRule>
  </conditionalFormatting>
  <conditionalFormatting sqref="P871">
    <cfRule type="cellIs" dxfId="2706" priority="2220" stopIfTrue="1" operator="between">
      <formula>0</formula>
      <formula>24.9999</formula>
    </cfRule>
  </conditionalFormatting>
  <conditionalFormatting sqref="P873">
    <cfRule type="cellIs" dxfId="2705" priority="2214" stopIfTrue="1" operator="between">
      <formula>0</formula>
      <formula>24.9999</formula>
    </cfRule>
  </conditionalFormatting>
  <conditionalFormatting sqref="P875">
    <cfRule type="cellIs" dxfId="2704" priority="2208" stopIfTrue="1" operator="between">
      <formula>0</formula>
      <formula>24.9999</formula>
    </cfRule>
  </conditionalFormatting>
  <conditionalFormatting sqref="P877">
    <cfRule type="cellIs" dxfId="2703" priority="2202" stopIfTrue="1" operator="between">
      <formula>0</formula>
      <formula>24.9999</formula>
    </cfRule>
  </conditionalFormatting>
  <conditionalFormatting sqref="P879">
    <cfRule type="cellIs" dxfId="2702" priority="2196" stopIfTrue="1" operator="between">
      <formula>0</formula>
      <formula>24.9999</formula>
    </cfRule>
  </conditionalFormatting>
  <conditionalFormatting sqref="P881">
    <cfRule type="cellIs" dxfId="2701" priority="2190" stopIfTrue="1" operator="between">
      <formula>0</formula>
      <formula>24.9999</formula>
    </cfRule>
  </conditionalFormatting>
  <conditionalFormatting sqref="P883">
    <cfRule type="cellIs" dxfId="2700" priority="2184" stopIfTrue="1" operator="between">
      <formula>0</formula>
      <formula>24.9999</formula>
    </cfRule>
  </conditionalFormatting>
  <conditionalFormatting sqref="P885">
    <cfRule type="cellIs" dxfId="2699" priority="2178" stopIfTrue="1" operator="between">
      <formula>0</formula>
      <formula>24.9999</formula>
    </cfRule>
  </conditionalFormatting>
  <conditionalFormatting sqref="P887">
    <cfRule type="cellIs" dxfId="2698" priority="2172" stopIfTrue="1" operator="between">
      <formula>0</formula>
      <formula>24.9999</formula>
    </cfRule>
  </conditionalFormatting>
  <conditionalFormatting sqref="P889">
    <cfRule type="cellIs" dxfId="2697" priority="2166" stopIfTrue="1" operator="between">
      <formula>0</formula>
      <formula>24.9999</formula>
    </cfRule>
  </conditionalFormatting>
  <conditionalFormatting sqref="P891">
    <cfRule type="cellIs" dxfId="2696" priority="2052" stopIfTrue="1" operator="between">
      <formula>0</formula>
      <formula>24.9999</formula>
    </cfRule>
  </conditionalFormatting>
  <conditionalFormatting sqref="P893">
    <cfRule type="cellIs" dxfId="2695" priority="2046" stopIfTrue="1" operator="between">
      <formula>0</formula>
      <formula>24.9999</formula>
    </cfRule>
  </conditionalFormatting>
  <conditionalFormatting sqref="P895">
    <cfRule type="cellIs" dxfId="2694" priority="2040" stopIfTrue="1" operator="between">
      <formula>0</formula>
      <formula>24.9999</formula>
    </cfRule>
  </conditionalFormatting>
  <conditionalFormatting sqref="P897">
    <cfRule type="cellIs" dxfId="2693" priority="2034" stopIfTrue="1" operator="between">
      <formula>0</formula>
      <formula>24.9999</formula>
    </cfRule>
  </conditionalFormatting>
  <conditionalFormatting sqref="P899">
    <cfRule type="cellIs" dxfId="2692" priority="2028" stopIfTrue="1" operator="between">
      <formula>0</formula>
      <formula>24.9999</formula>
    </cfRule>
  </conditionalFormatting>
  <conditionalFormatting sqref="P901">
    <cfRule type="cellIs" dxfId="2691" priority="2022" stopIfTrue="1" operator="between">
      <formula>0</formula>
      <formula>24.9999</formula>
    </cfRule>
  </conditionalFormatting>
  <conditionalFormatting sqref="P903">
    <cfRule type="cellIs" dxfId="2690" priority="2016" stopIfTrue="1" operator="between">
      <formula>0</formula>
      <formula>24.9999</formula>
    </cfRule>
  </conditionalFormatting>
  <conditionalFormatting sqref="P905">
    <cfRule type="cellIs" dxfId="2689" priority="2010" stopIfTrue="1" operator="between">
      <formula>0</formula>
      <formula>24.9999</formula>
    </cfRule>
  </conditionalFormatting>
  <conditionalFormatting sqref="P907">
    <cfRule type="cellIs" dxfId="2688" priority="2004" stopIfTrue="1" operator="between">
      <formula>0</formula>
      <formula>24.9999</formula>
    </cfRule>
  </conditionalFormatting>
  <conditionalFormatting sqref="P909">
    <cfRule type="cellIs" dxfId="2687" priority="1998" stopIfTrue="1" operator="between">
      <formula>0</formula>
      <formula>24.9999</formula>
    </cfRule>
  </conditionalFormatting>
  <conditionalFormatting sqref="P911">
    <cfRule type="cellIs" dxfId="2686" priority="1992" stopIfTrue="1" operator="between">
      <formula>0</formula>
      <formula>24.9999</formula>
    </cfRule>
  </conditionalFormatting>
  <conditionalFormatting sqref="P913">
    <cfRule type="cellIs" dxfId="2685" priority="1986" stopIfTrue="1" operator="between">
      <formula>0</formula>
      <formula>24.9999</formula>
    </cfRule>
  </conditionalFormatting>
  <conditionalFormatting sqref="P915">
    <cfRule type="cellIs" dxfId="2684" priority="1980" stopIfTrue="1" operator="between">
      <formula>0</formula>
      <formula>24.9999</formula>
    </cfRule>
  </conditionalFormatting>
  <conditionalFormatting sqref="P917">
    <cfRule type="cellIs" dxfId="2683" priority="1974" stopIfTrue="1" operator="between">
      <formula>0</formula>
      <formula>24.9999</formula>
    </cfRule>
  </conditionalFormatting>
  <conditionalFormatting sqref="P919">
    <cfRule type="cellIs" dxfId="2682" priority="1968" stopIfTrue="1" operator="between">
      <formula>0</formula>
      <formula>24.9999</formula>
    </cfRule>
  </conditionalFormatting>
  <conditionalFormatting sqref="P921">
    <cfRule type="cellIs" dxfId="2681" priority="2070" stopIfTrue="1" operator="between">
      <formula>0</formula>
      <formula>24.9999</formula>
    </cfRule>
  </conditionalFormatting>
  <conditionalFormatting sqref="P923">
    <cfRule type="cellIs" dxfId="2680" priority="2064" stopIfTrue="1" operator="between">
      <formula>0</formula>
      <formula>24.9999</formula>
    </cfRule>
  </conditionalFormatting>
  <conditionalFormatting sqref="P925">
    <cfRule type="cellIs" dxfId="2679" priority="2058" stopIfTrue="1" operator="between">
      <formula>0</formula>
      <formula>24.9999</formula>
    </cfRule>
  </conditionalFormatting>
  <conditionalFormatting sqref="P927">
    <cfRule type="cellIs" dxfId="2678" priority="1962" stopIfTrue="1" operator="between">
      <formula>0</formula>
      <formula>24.9999</formula>
    </cfRule>
  </conditionalFormatting>
  <conditionalFormatting sqref="P929">
    <cfRule type="cellIs" dxfId="2677" priority="1956" stopIfTrue="1" operator="between">
      <formula>0</formula>
      <formula>24.9999</formula>
    </cfRule>
  </conditionalFormatting>
  <conditionalFormatting sqref="P931">
    <cfRule type="cellIs" dxfId="2676" priority="1950" stopIfTrue="1" operator="between">
      <formula>0</formula>
      <formula>24.9999</formula>
    </cfRule>
  </conditionalFormatting>
  <conditionalFormatting sqref="P933">
    <cfRule type="cellIs" dxfId="2675" priority="1944" stopIfTrue="1" operator="between">
      <formula>0</formula>
      <formula>24.9999</formula>
    </cfRule>
  </conditionalFormatting>
  <conditionalFormatting sqref="P935">
    <cfRule type="cellIs" dxfId="2674" priority="1920" stopIfTrue="1" operator="between">
      <formula>0</formula>
      <formula>24.9999</formula>
    </cfRule>
  </conditionalFormatting>
  <conditionalFormatting sqref="P937">
    <cfRule type="cellIs" dxfId="2673" priority="1914" stopIfTrue="1" operator="between">
      <formula>0</formula>
      <formula>24.9999</formula>
    </cfRule>
  </conditionalFormatting>
  <conditionalFormatting sqref="P939">
    <cfRule type="cellIs" dxfId="2672" priority="1908" stopIfTrue="1" operator="between">
      <formula>0</formula>
      <formula>24.9999</formula>
    </cfRule>
  </conditionalFormatting>
  <conditionalFormatting sqref="P941">
    <cfRule type="cellIs" dxfId="2671" priority="1902" stopIfTrue="1" operator="between">
      <formula>0</formula>
      <formula>24.9999</formula>
    </cfRule>
  </conditionalFormatting>
  <conditionalFormatting sqref="P943">
    <cfRule type="cellIs" dxfId="2670" priority="1896" stopIfTrue="1" operator="between">
      <formula>0</formula>
      <formula>24.9999</formula>
    </cfRule>
  </conditionalFormatting>
  <conditionalFormatting sqref="P945">
    <cfRule type="cellIs" dxfId="2669" priority="1890" stopIfTrue="1" operator="between">
      <formula>0</formula>
      <formula>24.9999</formula>
    </cfRule>
  </conditionalFormatting>
  <conditionalFormatting sqref="P947">
    <cfRule type="cellIs" dxfId="2668" priority="1884" stopIfTrue="1" operator="between">
      <formula>0</formula>
      <formula>24.9999</formula>
    </cfRule>
  </conditionalFormatting>
  <conditionalFormatting sqref="P949">
    <cfRule type="cellIs" dxfId="2667" priority="1878" stopIfTrue="1" operator="between">
      <formula>0</formula>
      <formula>24.9999</formula>
    </cfRule>
  </conditionalFormatting>
  <conditionalFormatting sqref="P951">
    <cfRule type="cellIs" dxfId="2666" priority="1872" stopIfTrue="1" operator="between">
      <formula>0</formula>
      <formula>24.9999</formula>
    </cfRule>
  </conditionalFormatting>
  <conditionalFormatting sqref="P953">
    <cfRule type="cellIs" dxfId="2665" priority="1866" stopIfTrue="1" operator="between">
      <formula>0</formula>
      <formula>24.9999</formula>
    </cfRule>
  </conditionalFormatting>
  <conditionalFormatting sqref="P955">
    <cfRule type="cellIs" dxfId="2664" priority="1860" stopIfTrue="1" operator="between">
      <formula>0</formula>
      <formula>24.9999</formula>
    </cfRule>
  </conditionalFormatting>
  <conditionalFormatting sqref="P957">
    <cfRule type="cellIs" dxfId="2663" priority="1854" stopIfTrue="1" operator="between">
      <formula>0</formula>
      <formula>24.9999</formula>
    </cfRule>
  </conditionalFormatting>
  <conditionalFormatting sqref="P959">
    <cfRule type="cellIs" dxfId="2662" priority="1848" stopIfTrue="1" operator="between">
      <formula>0</formula>
      <formula>24.9999</formula>
    </cfRule>
  </conditionalFormatting>
  <conditionalFormatting sqref="P961">
    <cfRule type="cellIs" dxfId="2661" priority="1842" stopIfTrue="1" operator="between">
      <formula>0</formula>
      <formula>24.9999</formula>
    </cfRule>
  </conditionalFormatting>
  <conditionalFormatting sqref="P963">
    <cfRule type="cellIs" dxfId="2660" priority="1836" stopIfTrue="1" operator="between">
      <formula>0</formula>
      <formula>24.9999</formula>
    </cfRule>
  </conditionalFormatting>
  <conditionalFormatting sqref="P965">
    <cfRule type="cellIs" dxfId="2659" priority="1938" stopIfTrue="1" operator="between">
      <formula>0</formula>
      <formula>24.9999</formula>
    </cfRule>
  </conditionalFormatting>
  <conditionalFormatting sqref="P967">
    <cfRule type="cellIs" dxfId="2658" priority="1932" stopIfTrue="1" operator="between">
      <formula>0</formula>
      <formula>24.9999</formula>
    </cfRule>
  </conditionalFormatting>
  <conditionalFormatting sqref="P969">
    <cfRule type="cellIs" dxfId="2657" priority="1926" stopIfTrue="1" operator="between">
      <formula>0</formula>
      <formula>24.9999</formula>
    </cfRule>
  </conditionalFormatting>
  <conditionalFormatting sqref="P971">
    <cfRule type="cellIs" dxfId="2656" priority="1830" stopIfTrue="1" operator="between">
      <formula>0</formula>
      <formula>24.9999</formula>
    </cfRule>
  </conditionalFormatting>
  <conditionalFormatting sqref="P973">
    <cfRule type="cellIs" dxfId="2655" priority="1824" stopIfTrue="1" operator="between">
      <formula>0</formula>
      <formula>24.9999</formula>
    </cfRule>
  </conditionalFormatting>
  <conditionalFormatting sqref="P975">
    <cfRule type="cellIs" dxfId="2654" priority="1818" stopIfTrue="1" operator="between">
      <formula>0</formula>
      <formula>24.9999</formula>
    </cfRule>
  </conditionalFormatting>
  <conditionalFormatting sqref="P977">
    <cfRule type="cellIs" dxfId="2653" priority="1812" stopIfTrue="1" operator="between">
      <formula>0</formula>
      <formula>24.9999</formula>
    </cfRule>
  </conditionalFormatting>
  <conditionalFormatting sqref="P979">
    <cfRule type="cellIs" dxfId="2652" priority="1788" stopIfTrue="1" operator="between">
      <formula>0</formula>
      <formula>24.9999</formula>
    </cfRule>
  </conditionalFormatting>
  <conditionalFormatting sqref="P981">
    <cfRule type="cellIs" dxfId="2651" priority="1782" stopIfTrue="1" operator="between">
      <formula>0</formula>
      <formula>24.9999</formula>
    </cfRule>
  </conditionalFormatting>
  <conditionalFormatting sqref="P983">
    <cfRule type="cellIs" dxfId="2650" priority="1776" stopIfTrue="1" operator="between">
      <formula>0</formula>
      <formula>24.9999</formula>
    </cfRule>
  </conditionalFormatting>
  <conditionalFormatting sqref="P985">
    <cfRule type="cellIs" dxfId="2649" priority="1770" stopIfTrue="1" operator="between">
      <formula>0</formula>
      <formula>24.9999</formula>
    </cfRule>
  </conditionalFormatting>
  <conditionalFormatting sqref="P987">
    <cfRule type="cellIs" dxfId="2648" priority="1764" stopIfTrue="1" operator="between">
      <formula>0</formula>
      <formula>24.9999</formula>
    </cfRule>
  </conditionalFormatting>
  <conditionalFormatting sqref="P989">
    <cfRule type="cellIs" dxfId="2647" priority="1758" stopIfTrue="1" operator="between">
      <formula>0</formula>
      <formula>24.9999</formula>
    </cfRule>
  </conditionalFormatting>
  <conditionalFormatting sqref="P991">
    <cfRule type="cellIs" dxfId="2646" priority="1752" stopIfTrue="1" operator="between">
      <formula>0</formula>
      <formula>24.9999</formula>
    </cfRule>
  </conditionalFormatting>
  <conditionalFormatting sqref="P993">
    <cfRule type="cellIs" dxfId="2645" priority="1746" stopIfTrue="1" operator="between">
      <formula>0</formula>
      <formula>24.9999</formula>
    </cfRule>
  </conditionalFormatting>
  <conditionalFormatting sqref="P995">
    <cfRule type="cellIs" dxfId="2644" priority="1740" stopIfTrue="1" operator="between">
      <formula>0</formula>
      <formula>24.9999</formula>
    </cfRule>
  </conditionalFormatting>
  <conditionalFormatting sqref="P997">
    <cfRule type="cellIs" dxfId="2643" priority="1734" stopIfTrue="1" operator="between">
      <formula>0</formula>
      <formula>24.9999</formula>
    </cfRule>
  </conditionalFormatting>
  <conditionalFormatting sqref="P999">
    <cfRule type="cellIs" dxfId="2642" priority="1728" stopIfTrue="1" operator="between">
      <formula>0</formula>
      <formula>24.9999</formula>
    </cfRule>
  </conditionalFormatting>
  <conditionalFormatting sqref="P1001">
    <cfRule type="cellIs" dxfId="2641" priority="1722" stopIfTrue="1" operator="between">
      <formula>0</formula>
      <formula>24.9999</formula>
    </cfRule>
  </conditionalFormatting>
  <conditionalFormatting sqref="P1003">
    <cfRule type="cellIs" dxfId="2640" priority="1716" stopIfTrue="1" operator="between">
      <formula>0</formula>
      <formula>24.9999</formula>
    </cfRule>
  </conditionalFormatting>
  <conditionalFormatting sqref="P1005">
    <cfRule type="cellIs" dxfId="2639" priority="1710" stopIfTrue="1" operator="between">
      <formula>0</formula>
      <formula>24.9999</formula>
    </cfRule>
  </conditionalFormatting>
  <conditionalFormatting sqref="P1007">
    <cfRule type="cellIs" dxfId="2638" priority="1704" stopIfTrue="1" operator="between">
      <formula>0</formula>
      <formula>24.9999</formula>
    </cfRule>
  </conditionalFormatting>
  <conditionalFormatting sqref="P1009">
    <cfRule type="cellIs" dxfId="2637" priority="1806" stopIfTrue="1" operator="between">
      <formula>0</formula>
      <formula>24.9999</formula>
    </cfRule>
  </conditionalFormatting>
  <conditionalFormatting sqref="P1011">
    <cfRule type="cellIs" dxfId="2636" priority="1800" stopIfTrue="1" operator="between">
      <formula>0</formula>
      <formula>24.9999</formula>
    </cfRule>
  </conditionalFormatting>
  <conditionalFormatting sqref="P1013">
    <cfRule type="cellIs" dxfId="2635" priority="1794" stopIfTrue="1" operator="between">
      <formula>0</formula>
      <formula>24.9999</formula>
    </cfRule>
  </conditionalFormatting>
  <conditionalFormatting sqref="P1015">
    <cfRule type="cellIs" dxfId="2634" priority="1698" stopIfTrue="1" operator="between">
      <formula>0</formula>
      <formula>24.9999</formula>
    </cfRule>
  </conditionalFormatting>
  <conditionalFormatting sqref="P1017">
    <cfRule type="cellIs" dxfId="2633" priority="1692" stopIfTrue="1" operator="between">
      <formula>0</formula>
      <formula>24.9999</formula>
    </cfRule>
  </conditionalFormatting>
  <conditionalFormatting sqref="P1019">
    <cfRule type="cellIs" dxfId="2632" priority="1686" stopIfTrue="1" operator="between">
      <formula>0</formula>
      <formula>24.9999</formula>
    </cfRule>
  </conditionalFormatting>
  <conditionalFormatting sqref="P1021">
    <cfRule type="cellIs" dxfId="2631" priority="1680" stopIfTrue="1" operator="between">
      <formula>0</formula>
      <formula>24.9999</formula>
    </cfRule>
  </conditionalFormatting>
  <conditionalFormatting sqref="P1023">
    <cfRule type="cellIs" dxfId="2630" priority="1656" stopIfTrue="1" operator="between">
      <formula>0</formula>
      <formula>24.9999</formula>
    </cfRule>
  </conditionalFormatting>
  <conditionalFormatting sqref="P1025">
    <cfRule type="cellIs" dxfId="2629" priority="1650" stopIfTrue="1" operator="between">
      <formula>0</formula>
      <formula>24.9999</formula>
    </cfRule>
  </conditionalFormatting>
  <conditionalFormatting sqref="P1027">
    <cfRule type="cellIs" dxfId="2628" priority="1644" stopIfTrue="1" operator="between">
      <formula>0</formula>
      <formula>24.9999</formula>
    </cfRule>
  </conditionalFormatting>
  <conditionalFormatting sqref="P1029">
    <cfRule type="cellIs" dxfId="2627" priority="1638" stopIfTrue="1" operator="between">
      <formula>0</formula>
      <formula>24.9999</formula>
    </cfRule>
  </conditionalFormatting>
  <conditionalFormatting sqref="P1031">
    <cfRule type="cellIs" dxfId="2626" priority="1632" stopIfTrue="1" operator="between">
      <formula>0</formula>
      <formula>24.9999</formula>
    </cfRule>
  </conditionalFormatting>
  <conditionalFormatting sqref="P1033">
    <cfRule type="cellIs" dxfId="2625" priority="1626" stopIfTrue="1" operator="between">
      <formula>0</formula>
      <formula>24.9999</formula>
    </cfRule>
  </conditionalFormatting>
  <conditionalFormatting sqref="P1035">
    <cfRule type="cellIs" dxfId="2624" priority="1620" stopIfTrue="1" operator="between">
      <formula>0</formula>
      <formula>24.9999</formula>
    </cfRule>
  </conditionalFormatting>
  <conditionalFormatting sqref="P1037">
    <cfRule type="cellIs" dxfId="2623" priority="1614" stopIfTrue="1" operator="between">
      <formula>0</formula>
      <formula>24.9999</formula>
    </cfRule>
  </conditionalFormatting>
  <conditionalFormatting sqref="P1039">
    <cfRule type="cellIs" dxfId="2622" priority="1608" stopIfTrue="1" operator="between">
      <formula>0</formula>
      <formula>24.9999</formula>
    </cfRule>
  </conditionalFormatting>
  <conditionalFormatting sqref="P1041">
    <cfRule type="cellIs" dxfId="2621" priority="1602" stopIfTrue="1" operator="between">
      <formula>0</formula>
      <formula>24.9999</formula>
    </cfRule>
  </conditionalFormatting>
  <conditionalFormatting sqref="P1043">
    <cfRule type="cellIs" dxfId="2620" priority="1596" stopIfTrue="1" operator="between">
      <formula>0</formula>
      <formula>24.9999</formula>
    </cfRule>
  </conditionalFormatting>
  <conditionalFormatting sqref="P1045">
    <cfRule type="cellIs" dxfId="2619" priority="1590" stopIfTrue="1" operator="between">
      <formula>0</formula>
      <formula>24.9999</formula>
    </cfRule>
  </conditionalFormatting>
  <conditionalFormatting sqref="P1047">
    <cfRule type="cellIs" dxfId="2618" priority="1584" stopIfTrue="1" operator="between">
      <formula>0</formula>
      <formula>24.9999</formula>
    </cfRule>
  </conditionalFormatting>
  <conditionalFormatting sqref="P1049">
    <cfRule type="cellIs" dxfId="2617" priority="1578" stopIfTrue="1" operator="between">
      <formula>0</formula>
      <formula>24.9999</formula>
    </cfRule>
  </conditionalFormatting>
  <conditionalFormatting sqref="P1051">
    <cfRule type="cellIs" dxfId="2616" priority="1572" stopIfTrue="1" operator="between">
      <formula>0</formula>
      <formula>24.9999</formula>
    </cfRule>
  </conditionalFormatting>
  <conditionalFormatting sqref="P1053">
    <cfRule type="cellIs" dxfId="2615" priority="1674" stopIfTrue="1" operator="between">
      <formula>0</formula>
      <formula>24.9999</formula>
    </cfRule>
  </conditionalFormatting>
  <conditionalFormatting sqref="P1055">
    <cfRule type="cellIs" dxfId="2614" priority="1668" stopIfTrue="1" operator="between">
      <formula>0</formula>
      <formula>24.9999</formula>
    </cfRule>
  </conditionalFormatting>
  <conditionalFormatting sqref="P1057">
    <cfRule type="cellIs" dxfId="2613" priority="1662" stopIfTrue="1" operator="between">
      <formula>0</formula>
      <formula>24.9999</formula>
    </cfRule>
  </conditionalFormatting>
  <conditionalFormatting sqref="P1059">
    <cfRule type="cellIs" dxfId="2612" priority="1566" stopIfTrue="1" operator="between">
      <formula>0</formula>
      <formula>24.9999</formula>
    </cfRule>
  </conditionalFormatting>
  <conditionalFormatting sqref="P1061">
    <cfRule type="cellIs" dxfId="2611" priority="1560" stopIfTrue="1" operator="between">
      <formula>0</formula>
      <formula>24.9999</formula>
    </cfRule>
  </conditionalFormatting>
  <conditionalFormatting sqref="P1063">
    <cfRule type="cellIs" dxfId="2610" priority="1554" stopIfTrue="1" operator="between">
      <formula>0</formula>
      <formula>24.9999</formula>
    </cfRule>
  </conditionalFormatting>
  <conditionalFormatting sqref="P1065">
    <cfRule type="cellIs" dxfId="2609" priority="1548" stopIfTrue="1" operator="between">
      <formula>0</formula>
      <formula>24.9999</formula>
    </cfRule>
  </conditionalFormatting>
  <conditionalFormatting sqref="P1068">
    <cfRule type="cellIs" dxfId="2608" priority="1542" stopIfTrue="1" operator="between">
      <formula>0</formula>
      <formula>24.9999</formula>
    </cfRule>
  </conditionalFormatting>
  <conditionalFormatting sqref="P1070">
    <cfRule type="cellIs" dxfId="2607" priority="1536" stopIfTrue="1" operator="between">
      <formula>0</formula>
      <formula>24.9999</formula>
    </cfRule>
  </conditionalFormatting>
  <conditionalFormatting sqref="P1072">
    <cfRule type="cellIs" dxfId="2606" priority="1512" stopIfTrue="1" operator="between">
      <formula>0</formula>
      <formula>24.9999</formula>
    </cfRule>
  </conditionalFormatting>
  <conditionalFormatting sqref="P1074">
    <cfRule type="cellIs" dxfId="2605" priority="1506" stopIfTrue="1" operator="between">
      <formula>0</formula>
      <formula>24.9999</formula>
    </cfRule>
  </conditionalFormatting>
  <conditionalFormatting sqref="P1076">
    <cfRule type="cellIs" dxfId="2604" priority="1500" stopIfTrue="1" operator="between">
      <formula>0</formula>
      <formula>24.9999</formula>
    </cfRule>
  </conditionalFormatting>
  <conditionalFormatting sqref="P1078">
    <cfRule type="cellIs" dxfId="2603" priority="1494" stopIfTrue="1" operator="between">
      <formula>0</formula>
      <formula>24.9999</formula>
    </cfRule>
  </conditionalFormatting>
  <conditionalFormatting sqref="P1080">
    <cfRule type="cellIs" dxfId="2602" priority="1488" stopIfTrue="1" operator="between">
      <formula>0</formula>
      <formula>24.9999</formula>
    </cfRule>
  </conditionalFormatting>
  <conditionalFormatting sqref="P1082">
    <cfRule type="cellIs" dxfId="2601" priority="1482" stopIfTrue="1" operator="between">
      <formula>0</formula>
      <formula>24.9999</formula>
    </cfRule>
  </conditionalFormatting>
  <conditionalFormatting sqref="P1084">
    <cfRule type="cellIs" dxfId="2600" priority="1476" stopIfTrue="1" operator="between">
      <formula>0</formula>
      <formula>24.9999</formula>
    </cfRule>
  </conditionalFormatting>
  <conditionalFormatting sqref="P1086">
    <cfRule type="cellIs" dxfId="2599" priority="1470" stopIfTrue="1" operator="between">
      <formula>0</formula>
      <formula>24.9999</formula>
    </cfRule>
  </conditionalFormatting>
  <conditionalFormatting sqref="P1088">
    <cfRule type="cellIs" dxfId="2598" priority="1464" stopIfTrue="1" operator="between">
      <formula>0</formula>
      <formula>24.9999</formula>
    </cfRule>
  </conditionalFormatting>
  <conditionalFormatting sqref="P1090">
    <cfRule type="cellIs" dxfId="2597" priority="1458" stopIfTrue="1" operator="between">
      <formula>0</formula>
      <formula>24.9999</formula>
    </cfRule>
  </conditionalFormatting>
  <conditionalFormatting sqref="P1092">
    <cfRule type="cellIs" dxfId="2596" priority="1452" stopIfTrue="1" operator="between">
      <formula>0</formula>
      <formula>24.9999</formula>
    </cfRule>
  </conditionalFormatting>
  <conditionalFormatting sqref="P1094">
    <cfRule type="cellIs" dxfId="2595" priority="1446" stopIfTrue="1" operator="between">
      <formula>0</formula>
      <formula>24.9999</formula>
    </cfRule>
  </conditionalFormatting>
  <conditionalFormatting sqref="P1096">
    <cfRule type="cellIs" dxfId="2594" priority="1440" stopIfTrue="1" operator="between">
      <formula>0</formula>
      <formula>24.9999</formula>
    </cfRule>
  </conditionalFormatting>
  <conditionalFormatting sqref="P1098">
    <cfRule type="cellIs" dxfId="2593" priority="1434" stopIfTrue="1" operator="between">
      <formula>0</formula>
      <formula>24.9999</formula>
    </cfRule>
  </conditionalFormatting>
  <conditionalFormatting sqref="P1100">
    <cfRule type="cellIs" dxfId="2592" priority="1428" stopIfTrue="1" operator="between">
      <formula>0</formula>
      <formula>24.9999</formula>
    </cfRule>
  </conditionalFormatting>
  <conditionalFormatting sqref="P1102">
    <cfRule type="cellIs" dxfId="2591" priority="1530" stopIfTrue="1" operator="between">
      <formula>0</formula>
      <formula>24.9999</formula>
    </cfRule>
  </conditionalFormatting>
  <conditionalFormatting sqref="P1104">
    <cfRule type="cellIs" dxfId="2590" priority="1524" stopIfTrue="1" operator="between">
      <formula>0</formula>
      <formula>24.9999</formula>
    </cfRule>
  </conditionalFormatting>
  <conditionalFormatting sqref="P1106">
    <cfRule type="cellIs" dxfId="2589" priority="1518" stopIfTrue="1" operator="between">
      <formula>0</formula>
      <formula>24.9999</formula>
    </cfRule>
  </conditionalFormatting>
  <conditionalFormatting sqref="P1108">
    <cfRule type="cellIs" dxfId="2588" priority="1422" stopIfTrue="1" operator="between">
      <formula>0</formula>
      <formula>24.9999</formula>
    </cfRule>
  </conditionalFormatting>
  <conditionalFormatting sqref="P1110">
    <cfRule type="cellIs" dxfId="2587" priority="1416" stopIfTrue="1" operator="between">
      <formula>0</formula>
      <formula>24.9999</formula>
    </cfRule>
  </conditionalFormatting>
  <conditionalFormatting sqref="P1112">
    <cfRule type="cellIs" dxfId="2586" priority="1410" stopIfTrue="1" operator="between">
      <formula>0</formula>
      <formula>24.9999</formula>
    </cfRule>
  </conditionalFormatting>
  <conditionalFormatting sqref="P1114">
    <cfRule type="cellIs" dxfId="2585" priority="1404" stopIfTrue="1" operator="between">
      <formula>0</formula>
      <formula>24.9999</formula>
    </cfRule>
  </conditionalFormatting>
  <conditionalFormatting sqref="P1116">
    <cfRule type="cellIs" dxfId="2584" priority="1380" stopIfTrue="1" operator="between">
      <formula>0</formula>
      <formula>24.9999</formula>
    </cfRule>
  </conditionalFormatting>
  <conditionalFormatting sqref="P1118">
    <cfRule type="cellIs" dxfId="2583" priority="1374" stopIfTrue="1" operator="between">
      <formula>0</formula>
      <formula>24.9999</formula>
    </cfRule>
  </conditionalFormatting>
  <conditionalFormatting sqref="P1120">
    <cfRule type="cellIs" dxfId="2582" priority="1368" stopIfTrue="1" operator="between">
      <formula>0</formula>
      <formula>24.9999</formula>
    </cfRule>
  </conditionalFormatting>
  <conditionalFormatting sqref="P1122">
    <cfRule type="cellIs" dxfId="2581" priority="1362" stopIfTrue="1" operator="between">
      <formula>0</formula>
      <formula>24.9999</formula>
    </cfRule>
  </conditionalFormatting>
  <conditionalFormatting sqref="P1124">
    <cfRule type="cellIs" dxfId="2580" priority="1356" stopIfTrue="1" operator="between">
      <formula>0</formula>
      <formula>24.9999</formula>
    </cfRule>
  </conditionalFormatting>
  <conditionalFormatting sqref="P1126">
    <cfRule type="cellIs" dxfId="2579" priority="1350" stopIfTrue="1" operator="between">
      <formula>0</formula>
      <formula>24.9999</formula>
    </cfRule>
  </conditionalFormatting>
  <conditionalFormatting sqref="P1128">
    <cfRule type="cellIs" dxfId="2578" priority="1344" stopIfTrue="1" operator="between">
      <formula>0</formula>
      <formula>24.9999</formula>
    </cfRule>
  </conditionalFormatting>
  <conditionalFormatting sqref="P1130">
    <cfRule type="cellIs" dxfId="2577" priority="1338" stopIfTrue="1" operator="between">
      <formula>0</formula>
      <formula>24.9999</formula>
    </cfRule>
  </conditionalFormatting>
  <conditionalFormatting sqref="P1132">
    <cfRule type="cellIs" dxfId="2576" priority="1332" stopIfTrue="1" operator="between">
      <formula>0</formula>
      <formula>24.9999</formula>
    </cfRule>
  </conditionalFormatting>
  <conditionalFormatting sqref="P1134">
    <cfRule type="cellIs" dxfId="2575" priority="1326" stopIfTrue="1" operator="between">
      <formula>0</formula>
      <formula>24.9999</formula>
    </cfRule>
  </conditionalFormatting>
  <conditionalFormatting sqref="P1136">
    <cfRule type="cellIs" dxfId="2574" priority="1320" stopIfTrue="1" operator="between">
      <formula>0</formula>
      <formula>24.9999</formula>
    </cfRule>
  </conditionalFormatting>
  <conditionalFormatting sqref="P1138">
    <cfRule type="cellIs" dxfId="2573" priority="1314" stopIfTrue="1" operator="between">
      <formula>0</formula>
      <formula>24.9999</formula>
    </cfRule>
  </conditionalFormatting>
  <conditionalFormatting sqref="P1140">
    <cfRule type="cellIs" dxfId="2572" priority="1308" stopIfTrue="1" operator="between">
      <formula>0</formula>
      <formula>24.9999</formula>
    </cfRule>
  </conditionalFormatting>
  <conditionalFormatting sqref="P1142">
    <cfRule type="cellIs" dxfId="2571" priority="1302" stopIfTrue="1" operator="between">
      <formula>0</formula>
      <formula>24.9999</formula>
    </cfRule>
  </conditionalFormatting>
  <conditionalFormatting sqref="P1144">
    <cfRule type="cellIs" dxfId="2570" priority="1296" stopIfTrue="1" operator="between">
      <formula>0</formula>
      <formula>24.9999</formula>
    </cfRule>
  </conditionalFormatting>
  <conditionalFormatting sqref="P1146">
    <cfRule type="cellIs" dxfId="2569" priority="1398" stopIfTrue="1" operator="between">
      <formula>0</formula>
      <formula>24.9999</formula>
    </cfRule>
  </conditionalFormatting>
  <conditionalFormatting sqref="P1148">
    <cfRule type="cellIs" dxfId="2568" priority="1392" stopIfTrue="1" operator="between">
      <formula>0</formula>
      <formula>24.9999</formula>
    </cfRule>
  </conditionalFormatting>
  <conditionalFormatting sqref="P1150">
    <cfRule type="cellIs" dxfId="2567" priority="1386" stopIfTrue="1" operator="between">
      <formula>0</formula>
      <formula>24.9999</formula>
    </cfRule>
  </conditionalFormatting>
  <conditionalFormatting sqref="P1152">
    <cfRule type="cellIs" dxfId="2566" priority="1290" stopIfTrue="1" operator="between">
      <formula>0</formula>
      <formula>24.9999</formula>
    </cfRule>
  </conditionalFormatting>
  <conditionalFormatting sqref="P1154">
    <cfRule type="cellIs" dxfId="2565" priority="1284" stopIfTrue="1" operator="between">
      <formula>0</formula>
      <formula>24.9999</formula>
    </cfRule>
  </conditionalFormatting>
  <conditionalFormatting sqref="P1156">
    <cfRule type="cellIs" dxfId="2564" priority="1278" stopIfTrue="1" operator="between">
      <formula>0</formula>
      <formula>24.9999</formula>
    </cfRule>
  </conditionalFormatting>
  <conditionalFormatting sqref="P1158">
    <cfRule type="cellIs" dxfId="2563" priority="1272" stopIfTrue="1" operator="between">
      <formula>0</formula>
      <formula>24.9999</formula>
    </cfRule>
  </conditionalFormatting>
  <conditionalFormatting sqref="P1160">
    <cfRule type="cellIs" dxfId="2562" priority="1248" stopIfTrue="1" operator="between">
      <formula>0</formula>
      <formula>24.9999</formula>
    </cfRule>
  </conditionalFormatting>
  <conditionalFormatting sqref="P1162">
    <cfRule type="cellIs" dxfId="2561" priority="1242" stopIfTrue="1" operator="between">
      <formula>0</formula>
      <formula>24.9999</formula>
    </cfRule>
  </conditionalFormatting>
  <conditionalFormatting sqref="P1164">
    <cfRule type="cellIs" dxfId="2560" priority="1236" stopIfTrue="1" operator="between">
      <formula>0</formula>
      <formula>24.9999</formula>
    </cfRule>
  </conditionalFormatting>
  <conditionalFormatting sqref="P1166">
    <cfRule type="cellIs" dxfId="2559" priority="1230" stopIfTrue="1" operator="between">
      <formula>0</formula>
      <formula>24.9999</formula>
    </cfRule>
  </conditionalFormatting>
  <conditionalFormatting sqref="P1168">
    <cfRule type="cellIs" dxfId="2558" priority="1224" stopIfTrue="1" operator="between">
      <formula>0</formula>
      <formula>24.9999</formula>
    </cfRule>
  </conditionalFormatting>
  <conditionalFormatting sqref="P1170">
    <cfRule type="cellIs" dxfId="2557" priority="1218" stopIfTrue="1" operator="between">
      <formula>0</formula>
      <formula>24.9999</formula>
    </cfRule>
  </conditionalFormatting>
  <conditionalFormatting sqref="P1172">
    <cfRule type="cellIs" dxfId="2556" priority="1212" stopIfTrue="1" operator="between">
      <formula>0</formula>
      <formula>24.9999</formula>
    </cfRule>
  </conditionalFormatting>
  <conditionalFormatting sqref="P1174">
    <cfRule type="cellIs" dxfId="2555" priority="1206" stopIfTrue="1" operator="between">
      <formula>0</formula>
      <formula>24.9999</formula>
    </cfRule>
  </conditionalFormatting>
  <conditionalFormatting sqref="P1176">
    <cfRule type="cellIs" dxfId="2554" priority="1200" stopIfTrue="1" operator="between">
      <formula>0</formula>
      <formula>24.9999</formula>
    </cfRule>
  </conditionalFormatting>
  <conditionalFormatting sqref="P1178">
    <cfRule type="cellIs" dxfId="2553" priority="1194" stopIfTrue="1" operator="between">
      <formula>0</formula>
      <formula>24.9999</formula>
    </cfRule>
  </conditionalFormatting>
  <conditionalFormatting sqref="P1180">
    <cfRule type="cellIs" dxfId="2552" priority="1188" stopIfTrue="1" operator="between">
      <formula>0</formula>
      <formula>24.9999</formula>
    </cfRule>
  </conditionalFormatting>
  <conditionalFormatting sqref="P1182">
    <cfRule type="cellIs" dxfId="2551" priority="1182" stopIfTrue="1" operator="between">
      <formula>0</formula>
      <formula>24.9999</formula>
    </cfRule>
  </conditionalFormatting>
  <conditionalFormatting sqref="P1184">
    <cfRule type="cellIs" dxfId="2550" priority="1176" stopIfTrue="1" operator="between">
      <formula>0</formula>
      <formula>24.9999</formula>
    </cfRule>
  </conditionalFormatting>
  <conditionalFormatting sqref="P1186">
    <cfRule type="cellIs" dxfId="2549" priority="1170" stopIfTrue="1" operator="between">
      <formula>0</formula>
      <formula>24.9999</formula>
    </cfRule>
  </conditionalFormatting>
  <conditionalFormatting sqref="P1188">
    <cfRule type="cellIs" dxfId="2548" priority="1164" stopIfTrue="1" operator="between">
      <formula>0</formula>
      <formula>24.9999</formula>
    </cfRule>
  </conditionalFormatting>
  <conditionalFormatting sqref="P1190">
    <cfRule type="cellIs" dxfId="2547" priority="1266" stopIfTrue="1" operator="between">
      <formula>0</formula>
      <formula>24.9999</formula>
    </cfRule>
  </conditionalFormatting>
  <conditionalFormatting sqref="P1192">
    <cfRule type="cellIs" dxfId="2546" priority="1260" stopIfTrue="1" operator="between">
      <formula>0</formula>
      <formula>24.9999</formula>
    </cfRule>
  </conditionalFormatting>
  <conditionalFormatting sqref="P1194">
    <cfRule type="cellIs" dxfId="2545" priority="1254" stopIfTrue="1" operator="between">
      <formula>0</formula>
      <formula>24.9999</formula>
    </cfRule>
  </conditionalFormatting>
  <conditionalFormatting sqref="P1196">
    <cfRule type="cellIs" dxfId="2544" priority="1158" stopIfTrue="1" operator="between">
      <formula>0</formula>
      <formula>24.9999</formula>
    </cfRule>
  </conditionalFormatting>
  <conditionalFormatting sqref="P1198">
    <cfRule type="cellIs" dxfId="2543" priority="1152" stopIfTrue="1" operator="between">
      <formula>0</formula>
      <formula>24.9999</formula>
    </cfRule>
  </conditionalFormatting>
  <conditionalFormatting sqref="P1200">
    <cfRule type="cellIs" dxfId="2542" priority="1146" stopIfTrue="1" operator="between">
      <formula>0</formula>
      <formula>24.9999</formula>
    </cfRule>
  </conditionalFormatting>
  <conditionalFormatting sqref="P1202">
    <cfRule type="cellIs" dxfId="2541" priority="1140" stopIfTrue="1" operator="between">
      <formula>0</formula>
      <formula>24.9999</formula>
    </cfRule>
  </conditionalFormatting>
  <conditionalFormatting sqref="P1204">
    <cfRule type="cellIs" dxfId="2540" priority="1134" stopIfTrue="1" operator="between">
      <formula>0</formula>
      <formula>24.9999</formula>
    </cfRule>
  </conditionalFormatting>
  <conditionalFormatting sqref="P1206">
    <cfRule type="cellIs" dxfId="2539" priority="1110" stopIfTrue="1" operator="between">
      <formula>0</formula>
      <formula>24.9999</formula>
    </cfRule>
  </conditionalFormatting>
  <conditionalFormatting sqref="P1208">
    <cfRule type="cellIs" dxfId="2538" priority="1104" stopIfTrue="1" operator="between">
      <formula>0</formula>
      <formula>24.9999</formula>
    </cfRule>
  </conditionalFormatting>
  <conditionalFormatting sqref="P1210">
    <cfRule type="cellIs" dxfId="2537" priority="1098" stopIfTrue="1" operator="between">
      <formula>0</formula>
      <formula>24.9999</formula>
    </cfRule>
  </conditionalFormatting>
  <conditionalFormatting sqref="P1212">
    <cfRule type="cellIs" dxfId="2536" priority="1092" stopIfTrue="1" operator="between">
      <formula>0</formula>
      <formula>24.9999</formula>
    </cfRule>
  </conditionalFormatting>
  <conditionalFormatting sqref="P1214">
    <cfRule type="cellIs" dxfId="2535" priority="1086" stopIfTrue="1" operator="between">
      <formula>0</formula>
      <formula>24.9999</formula>
    </cfRule>
  </conditionalFormatting>
  <conditionalFormatting sqref="P1216">
    <cfRule type="cellIs" dxfId="2534" priority="1080" stopIfTrue="1" operator="between">
      <formula>0</formula>
      <formula>24.9999</formula>
    </cfRule>
  </conditionalFormatting>
  <conditionalFormatting sqref="P1218">
    <cfRule type="cellIs" dxfId="2533" priority="1074" stopIfTrue="1" operator="between">
      <formula>0</formula>
      <formula>24.9999</formula>
    </cfRule>
  </conditionalFormatting>
  <conditionalFormatting sqref="P1220">
    <cfRule type="cellIs" dxfId="2532" priority="1068" stopIfTrue="1" operator="between">
      <formula>0</formula>
      <formula>24.9999</formula>
    </cfRule>
  </conditionalFormatting>
  <conditionalFormatting sqref="P1222">
    <cfRule type="cellIs" dxfId="2531" priority="1062" stopIfTrue="1" operator="between">
      <formula>0</formula>
      <formula>24.9999</formula>
    </cfRule>
  </conditionalFormatting>
  <conditionalFormatting sqref="P1224">
    <cfRule type="cellIs" dxfId="2530" priority="1056" stopIfTrue="1" operator="between">
      <formula>0</formula>
      <formula>24.9999</formula>
    </cfRule>
  </conditionalFormatting>
  <conditionalFormatting sqref="P1226">
    <cfRule type="cellIs" dxfId="2529" priority="1050" stopIfTrue="1" operator="between">
      <formula>0</formula>
      <formula>24.9999</formula>
    </cfRule>
  </conditionalFormatting>
  <conditionalFormatting sqref="P1228">
    <cfRule type="cellIs" dxfId="2528" priority="1044" stopIfTrue="1" operator="between">
      <formula>0</formula>
      <formula>24.9999</formula>
    </cfRule>
  </conditionalFormatting>
  <conditionalFormatting sqref="P1230">
    <cfRule type="cellIs" dxfId="2527" priority="1038" stopIfTrue="1" operator="between">
      <formula>0</formula>
      <formula>24.9999</formula>
    </cfRule>
  </conditionalFormatting>
  <conditionalFormatting sqref="P1232">
    <cfRule type="cellIs" dxfId="2526" priority="1032" stopIfTrue="1" operator="between">
      <formula>0</formula>
      <formula>24.9999</formula>
    </cfRule>
  </conditionalFormatting>
  <conditionalFormatting sqref="P1234">
    <cfRule type="cellIs" dxfId="2525" priority="1026" stopIfTrue="1" operator="between">
      <formula>0</formula>
      <formula>24.9999</formula>
    </cfRule>
  </conditionalFormatting>
  <conditionalFormatting sqref="P1236">
    <cfRule type="cellIs" dxfId="2524" priority="1128" stopIfTrue="1" operator="between">
      <formula>0</formula>
      <formula>24.9999</formula>
    </cfRule>
  </conditionalFormatting>
  <conditionalFormatting sqref="P1238">
    <cfRule type="cellIs" dxfId="2523" priority="1122" stopIfTrue="1" operator="between">
      <formula>0</formula>
      <formula>24.9999</formula>
    </cfRule>
  </conditionalFormatting>
  <conditionalFormatting sqref="P1240">
    <cfRule type="cellIs" dxfId="2522" priority="1116" stopIfTrue="1" operator="between">
      <formula>0</formula>
      <formula>24.9999</formula>
    </cfRule>
  </conditionalFormatting>
  <conditionalFormatting sqref="P1242">
    <cfRule type="cellIs" dxfId="2521" priority="1020" stopIfTrue="1" operator="between">
      <formula>0</formula>
      <formula>24.9999</formula>
    </cfRule>
  </conditionalFormatting>
  <conditionalFormatting sqref="P1244">
    <cfRule type="cellIs" dxfId="2520" priority="1014" stopIfTrue="1" operator="between">
      <formula>0</formula>
      <formula>24.9999</formula>
    </cfRule>
  </conditionalFormatting>
  <conditionalFormatting sqref="P1246">
    <cfRule type="cellIs" dxfId="2519" priority="1008" stopIfTrue="1" operator="between">
      <formula>0</formula>
      <formula>24.9999</formula>
    </cfRule>
  </conditionalFormatting>
  <conditionalFormatting sqref="P1248">
    <cfRule type="cellIs" dxfId="2518" priority="1002" stopIfTrue="1" operator="between">
      <formula>0</formula>
      <formula>24.9999</formula>
    </cfRule>
  </conditionalFormatting>
  <conditionalFormatting sqref="P1250">
    <cfRule type="cellIs" dxfId="2517" priority="978" stopIfTrue="1" operator="between">
      <formula>0</formula>
      <formula>24.9999</formula>
    </cfRule>
  </conditionalFormatting>
  <conditionalFormatting sqref="P1252">
    <cfRule type="cellIs" dxfId="2516" priority="972" stopIfTrue="1" operator="between">
      <formula>0</formula>
      <formula>24.9999</formula>
    </cfRule>
  </conditionalFormatting>
  <conditionalFormatting sqref="P1254">
    <cfRule type="cellIs" dxfId="2515" priority="966" stopIfTrue="1" operator="between">
      <formula>0</formula>
      <formula>24.9999</formula>
    </cfRule>
  </conditionalFormatting>
  <conditionalFormatting sqref="P1256">
    <cfRule type="cellIs" dxfId="2514" priority="960" stopIfTrue="1" operator="between">
      <formula>0</formula>
      <formula>24.9999</formula>
    </cfRule>
  </conditionalFormatting>
  <conditionalFormatting sqref="P1258">
    <cfRule type="cellIs" dxfId="2513" priority="954" stopIfTrue="1" operator="between">
      <formula>0</formula>
      <formula>24.9999</formula>
    </cfRule>
  </conditionalFormatting>
  <conditionalFormatting sqref="P1260">
    <cfRule type="cellIs" dxfId="2512" priority="948" stopIfTrue="1" operator="between">
      <formula>0</formula>
      <formula>24.9999</formula>
    </cfRule>
  </conditionalFormatting>
  <conditionalFormatting sqref="P1262">
    <cfRule type="cellIs" dxfId="2511" priority="942" stopIfTrue="1" operator="between">
      <formula>0</formula>
      <formula>24.9999</formula>
    </cfRule>
  </conditionalFormatting>
  <conditionalFormatting sqref="P1264">
    <cfRule type="cellIs" dxfId="2510" priority="936" stopIfTrue="1" operator="between">
      <formula>0</formula>
      <formula>24.9999</formula>
    </cfRule>
  </conditionalFormatting>
  <conditionalFormatting sqref="P1266">
    <cfRule type="cellIs" dxfId="2509" priority="930" stopIfTrue="1" operator="between">
      <formula>0</formula>
      <formula>24.9999</formula>
    </cfRule>
  </conditionalFormatting>
  <conditionalFormatting sqref="P1268">
    <cfRule type="cellIs" dxfId="2508" priority="924" stopIfTrue="1" operator="between">
      <formula>0</formula>
      <formula>24.9999</formula>
    </cfRule>
  </conditionalFormatting>
  <conditionalFormatting sqref="P1270">
    <cfRule type="cellIs" dxfId="2507" priority="918" stopIfTrue="1" operator="between">
      <formula>0</formula>
      <formula>24.9999</formula>
    </cfRule>
  </conditionalFormatting>
  <conditionalFormatting sqref="P1272">
    <cfRule type="cellIs" dxfId="2506" priority="912" stopIfTrue="1" operator="between">
      <formula>0</formula>
      <formula>24.9999</formula>
    </cfRule>
  </conditionalFormatting>
  <conditionalFormatting sqref="P1274">
    <cfRule type="cellIs" dxfId="2505" priority="906" stopIfTrue="1" operator="between">
      <formula>0</formula>
      <formula>24.9999</formula>
    </cfRule>
  </conditionalFormatting>
  <conditionalFormatting sqref="P1276">
    <cfRule type="cellIs" dxfId="2504" priority="900" stopIfTrue="1" operator="between">
      <formula>0</formula>
      <formula>24.9999</formula>
    </cfRule>
  </conditionalFormatting>
  <conditionalFormatting sqref="P1278">
    <cfRule type="cellIs" dxfId="2503" priority="894" stopIfTrue="1" operator="between">
      <formula>0</formula>
      <formula>24.9999</formula>
    </cfRule>
  </conditionalFormatting>
  <conditionalFormatting sqref="P1280">
    <cfRule type="cellIs" dxfId="2502" priority="996" stopIfTrue="1" operator="between">
      <formula>0</formula>
      <formula>24.9999</formula>
    </cfRule>
  </conditionalFormatting>
  <conditionalFormatting sqref="P1282">
    <cfRule type="cellIs" dxfId="2501" priority="990" stopIfTrue="1" operator="between">
      <formula>0</formula>
      <formula>24.9999</formula>
    </cfRule>
  </conditionalFormatting>
  <conditionalFormatting sqref="P1284">
    <cfRule type="cellIs" dxfId="2500" priority="984" stopIfTrue="1" operator="between">
      <formula>0</formula>
      <formula>24.9999</formula>
    </cfRule>
  </conditionalFormatting>
  <conditionalFormatting sqref="P1286">
    <cfRule type="cellIs" dxfId="2499" priority="888" stopIfTrue="1" operator="between">
      <formula>0</formula>
      <formula>24.9999</formula>
    </cfRule>
  </conditionalFormatting>
  <conditionalFormatting sqref="P1288">
    <cfRule type="cellIs" dxfId="2498" priority="882" stopIfTrue="1" operator="between">
      <formula>0</formula>
      <formula>24.9999</formula>
    </cfRule>
  </conditionalFormatting>
  <conditionalFormatting sqref="P1290">
    <cfRule type="cellIs" dxfId="2497" priority="876" stopIfTrue="1" operator="between">
      <formula>0</formula>
      <formula>24.9999</formula>
    </cfRule>
  </conditionalFormatting>
  <conditionalFormatting sqref="P1292">
    <cfRule type="cellIs" dxfId="2496" priority="870" stopIfTrue="1" operator="between">
      <formula>0</formula>
      <formula>24.9999</formula>
    </cfRule>
  </conditionalFormatting>
  <conditionalFormatting sqref="P1294">
    <cfRule type="cellIs" dxfId="2495" priority="846" stopIfTrue="1" operator="between">
      <formula>0</formula>
      <formula>24.9999</formula>
    </cfRule>
  </conditionalFormatting>
  <conditionalFormatting sqref="P1296">
    <cfRule type="cellIs" dxfId="2494" priority="840" stopIfTrue="1" operator="between">
      <formula>0</formula>
      <formula>24.9999</formula>
    </cfRule>
  </conditionalFormatting>
  <conditionalFormatting sqref="P1298">
    <cfRule type="cellIs" dxfId="2493" priority="834" stopIfTrue="1" operator="between">
      <formula>0</formula>
      <formula>24.9999</formula>
    </cfRule>
  </conditionalFormatting>
  <conditionalFormatting sqref="P1300">
    <cfRule type="cellIs" dxfId="2492" priority="828" stopIfTrue="1" operator="between">
      <formula>0</formula>
      <formula>24.9999</formula>
    </cfRule>
  </conditionalFormatting>
  <conditionalFormatting sqref="P1302">
    <cfRule type="cellIs" dxfId="2491" priority="822" stopIfTrue="1" operator="between">
      <formula>0</formula>
      <formula>24.9999</formula>
    </cfRule>
  </conditionalFormatting>
  <conditionalFormatting sqref="P1304">
    <cfRule type="cellIs" dxfId="2490" priority="816" stopIfTrue="1" operator="between">
      <formula>0</formula>
      <formula>24.9999</formula>
    </cfRule>
  </conditionalFormatting>
  <conditionalFormatting sqref="P1306">
    <cfRule type="cellIs" dxfId="2489" priority="810" stopIfTrue="1" operator="between">
      <formula>0</formula>
      <formula>24.9999</formula>
    </cfRule>
  </conditionalFormatting>
  <conditionalFormatting sqref="P1308">
    <cfRule type="cellIs" dxfId="2488" priority="804" stopIfTrue="1" operator="between">
      <formula>0</formula>
      <formula>24.9999</formula>
    </cfRule>
  </conditionalFormatting>
  <conditionalFormatting sqref="P1310">
    <cfRule type="cellIs" dxfId="2487" priority="798" stopIfTrue="1" operator="between">
      <formula>0</formula>
      <formula>24.9999</formula>
    </cfRule>
  </conditionalFormatting>
  <conditionalFormatting sqref="P1312">
    <cfRule type="cellIs" dxfId="2486" priority="792" stopIfTrue="1" operator="between">
      <formula>0</formula>
      <formula>24.9999</formula>
    </cfRule>
  </conditionalFormatting>
  <conditionalFormatting sqref="P1314">
    <cfRule type="cellIs" dxfId="2485" priority="786" stopIfTrue="1" operator="between">
      <formula>0</formula>
      <formula>24.9999</formula>
    </cfRule>
  </conditionalFormatting>
  <conditionalFormatting sqref="P1316">
    <cfRule type="cellIs" dxfId="2484" priority="780" stopIfTrue="1" operator="between">
      <formula>0</formula>
      <formula>24.9999</formula>
    </cfRule>
  </conditionalFormatting>
  <conditionalFormatting sqref="P1318">
    <cfRule type="cellIs" dxfId="2483" priority="774" stopIfTrue="1" operator="between">
      <formula>0</formula>
      <formula>24.9999</formula>
    </cfRule>
  </conditionalFormatting>
  <conditionalFormatting sqref="P1320">
    <cfRule type="cellIs" dxfId="2482" priority="768" stopIfTrue="1" operator="between">
      <formula>0</formula>
      <formula>24.9999</formula>
    </cfRule>
  </conditionalFormatting>
  <conditionalFormatting sqref="P1322">
    <cfRule type="cellIs" dxfId="2481" priority="762" stopIfTrue="1" operator="between">
      <formula>0</formula>
      <formula>24.9999</formula>
    </cfRule>
  </conditionalFormatting>
  <conditionalFormatting sqref="P1324">
    <cfRule type="cellIs" dxfId="2480" priority="864" stopIfTrue="1" operator="between">
      <formula>0</formula>
      <formula>24.9999</formula>
    </cfRule>
  </conditionalFormatting>
  <conditionalFormatting sqref="P1326">
    <cfRule type="cellIs" dxfId="2479" priority="858" stopIfTrue="1" operator="between">
      <formula>0</formula>
      <formula>24.9999</formula>
    </cfRule>
  </conditionalFormatting>
  <conditionalFormatting sqref="P1328">
    <cfRule type="cellIs" dxfId="2478" priority="852" stopIfTrue="1" operator="between">
      <formula>0</formula>
      <formula>24.9999</formula>
    </cfRule>
  </conditionalFormatting>
  <conditionalFormatting sqref="P1330">
    <cfRule type="cellIs" dxfId="2477" priority="756" stopIfTrue="1" operator="between">
      <formula>0</formula>
      <formula>24.9999</formula>
    </cfRule>
  </conditionalFormatting>
  <conditionalFormatting sqref="P1332">
    <cfRule type="cellIs" dxfId="2476" priority="750" stopIfTrue="1" operator="between">
      <formula>0</formula>
      <formula>24.9999</formula>
    </cfRule>
  </conditionalFormatting>
  <conditionalFormatting sqref="P1334">
    <cfRule type="cellIs" dxfId="2475" priority="744" stopIfTrue="1" operator="between">
      <formula>0</formula>
      <formula>24.9999</formula>
    </cfRule>
  </conditionalFormatting>
  <conditionalFormatting sqref="P1336">
    <cfRule type="cellIs" dxfId="2474" priority="738" stopIfTrue="1" operator="between">
      <formula>0</formula>
      <formula>24.9999</formula>
    </cfRule>
  </conditionalFormatting>
  <conditionalFormatting sqref="P1338">
    <cfRule type="cellIs" dxfId="2473" priority="732" stopIfTrue="1" operator="between">
      <formula>0</formula>
      <formula>24.9999</formula>
    </cfRule>
  </conditionalFormatting>
  <conditionalFormatting sqref="P1340">
    <cfRule type="cellIs" dxfId="2472" priority="708" stopIfTrue="1" operator="between">
      <formula>0</formula>
      <formula>24.9999</formula>
    </cfRule>
  </conditionalFormatting>
  <conditionalFormatting sqref="P1342">
    <cfRule type="cellIs" dxfId="2471" priority="702" stopIfTrue="1" operator="between">
      <formula>0</formula>
      <formula>24.9999</formula>
    </cfRule>
  </conditionalFormatting>
  <conditionalFormatting sqref="P1344">
    <cfRule type="cellIs" dxfId="2470" priority="696" stopIfTrue="1" operator="between">
      <formula>0</formula>
      <formula>24.9999</formula>
    </cfRule>
  </conditionalFormatting>
  <conditionalFormatting sqref="P1346">
    <cfRule type="cellIs" dxfId="2469" priority="690" stopIfTrue="1" operator="between">
      <formula>0</formula>
      <formula>24.9999</formula>
    </cfRule>
  </conditionalFormatting>
  <conditionalFormatting sqref="P1348">
    <cfRule type="cellIs" dxfId="2468" priority="684" stopIfTrue="1" operator="between">
      <formula>0</formula>
      <formula>24.9999</formula>
    </cfRule>
  </conditionalFormatting>
  <conditionalFormatting sqref="P1350">
    <cfRule type="cellIs" dxfId="2467" priority="678" stopIfTrue="1" operator="between">
      <formula>0</formula>
      <formula>24.9999</formula>
    </cfRule>
  </conditionalFormatting>
  <conditionalFormatting sqref="P1352">
    <cfRule type="cellIs" dxfId="2466" priority="672" stopIfTrue="1" operator="between">
      <formula>0</formula>
      <formula>24.9999</formula>
    </cfRule>
  </conditionalFormatting>
  <conditionalFormatting sqref="P1354">
    <cfRule type="cellIs" dxfId="2465" priority="666" stopIfTrue="1" operator="between">
      <formula>0</formula>
      <formula>24.9999</formula>
    </cfRule>
  </conditionalFormatting>
  <conditionalFormatting sqref="P1356">
    <cfRule type="cellIs" dxfId="2464" priority="660" stopIfTrue="1" operator="between">
      <formula>0</formula>
      <formula>24.9999</formula>
    </cfRule>
  </conditionalFormatting>
  <conditionalFormatting sqref="P1358">
    <cfRule type="cellIs" dxfId="2463" priority="654" stopIfTrue="1" operator="between">
      <formula>0</formula>
      <formula>24.9999</formula>
    </cfRule>
  </conditionalFormatting>
  <conditionalFormatting sqref="P1360">
    <cfRule type="cellIs" dxfId="2462" priority="648" stopIfTrue="1" operator="between">
      <formula>0</formula>
      <formula>24.9999</formula>
    </cfRule>
  </conditionalFormatting>
  <conditionalFormatting sqref="P1362">
    <cfRule type="cellIs" dxfId="2461" priority="642" stopIfTrue="1" operator="between">
      <formula>0</formula>
      <formula>24.9999</formula>
    </cfRule>
  </conditionalFormatting>
  <conditionalFormatting sqref="P1364">
    <cfRule type="cellIs" dxfId="2460" priority="636" stopIfTrue="1" operator="between">
      <formula>0</formula>
      <formula>24.9999</formula>
    </cfRule>
  </conditionalFormatting>
  <conditionalFormatting sqref="P1366">
    <cfRule type="cellIs" dxfId="2459" priority="630" stopIfTrue="1" operator="between">
      <formula>0</formula>
      <formula>24.9999</formula>
    </cfRule>
  </conditionalFormatting>
  <conditionalFormatting sqref="P1368">
    <cfRule type="cellIs" dxfId="2458" priority="624" stopIfTrue="1" operator="between">
      <formula>0</formula>
      <formula>24.9999</formula>
    </cfRule>
  </conditionalFormatting>
  <conditionalFormatting sqref="P1370">
    <cfRule type="cellIs" dxfId="2457" priority="726" stopIfTrue="1" operator="between">
      <formula>0</formula>
      <formula>24.9999</formula>
    </cfRule>
  </conditionalFormatting>
  <conditionalFormatting sqref="P1372">
    <cfRule type="cellIs" dxfId="2456" priority="720" stopIfTrue="1" operator="between">
      <formula>0</formula>
      <formula>24.9999</formula>
    </cfRule>
  </conditionalFormatting>
  <conditionalFormatting sqref="P1374">
    <cfRule type="cellIs" dxfId="2455" priority="714" stopIfTrue="1" operator="between">
      <formula>0</formula>
      <formula>24.9999</formula>
    </cfRule>
  </conditionalFormatting>
  <conditionalFormatting sqref="P1376">
    <cfRule type="cellIs" dxfId="2454" priority="618" stopIfTrue="1" operator="between">
      <formula>0</formula>
      <formula>24.9999</formula>
    </cfRule>
  </conditionalFormatting>
  <conditionalFormatting sqref="P1378">
    <cfRule type="cellIs" dxfId="2453" priority="612" stopIfTrue="1" operator="between">
      <formula>0</formula>
      <formula>24.9999</formula>
    </cfRule>
  </conditionalFormatting>
  <conditionalFormatting sqref="P1380">
    <cfRule type="cellIs" dxfId="2452" priority="606" stopIfTrue="1" operator="between">
      <formula>0</formula>
      <formula>24.9999</formula>
    </cfRule>
  </conditionalFormatting>
  <conditionalFormatting sqref="P1382">
    <cfRule type="cellIs" dxfId="2451" priority="600" stopIfTrue="1" operator="between">
      <formula>0</formula>
      <formula>24.9999</formula>
    </cfRule>
  </conditionalFormatting>
  <conditionalFormatting sqref="P1384">
    <cfRule type="cellIs" dxfId="2450" priority="576" stopIfTrue="1" operator="between">
      <formula>0</formula>
      <formula>24.9999</formula>
    </cfRule>
  </conditionalFormatting>
  <conditionalFormatting sqref="P1386">
    <cfRule type="cellIs" dxfId="2449" priority="570" stopIfTrue="1" operator="between">
      <formula>0</formula>
      <formula>24.9999</formula>
    </cfRule>
  </conditionalFormatting>
  <conditionalFormatting sqref="P1388">
    <cfRule type="cellIs" dxfId="2448" priority="564" stopIfTrue="1" operator="between">
      <formula>0</formula>
      <formula>24.9999</formula>
    </cfRule>
  </conditionalFormatting>
  <conditionalFormatting sqref="P1390">
    <cfRule type="cellIs" dxfId="2447" priority="558" stopIfTrue="1" operator="between">
      <formula>0</formula>
      <formula>24.9999</formula>
    </cfRule>
  </conditionalFormatting>
  <conditionalFormatting sqref="P1392">
    <cfRule type="cellIs" dxfId="2446" priority="552" stopIfTrue="1" operator="between">
      <formula>0</formula>
      <formula>24.9999</formula>
    </cfRule>
  </conditionalFormatting>
  <conditionalFormatting sqref="P1394">
    <cfRule type="cellIs" dxfId="2445" priority="546" stopIfTrue="1" operator="between">
      <formula>0</formula>
      <formula>24.9999</formula>
    </cfRule>
  </conditionalFormatting>
  <conditionalFormatting sqref="P1396">
    <cfRule type="cellIs" dxfId="2444" priority="540" stopIfTrue="1" operator="between">
      <formula>0</formula>
      <formula>24.9999</formula>
    </cfRule>
  </conditionalFormatting>
  <conditionalFormatting sqref="P1398">
    <cfRule type="cellIs" dxfId="2443" priority="534" stopIfTrue="1" operator="between">
      <formula>0</formula>
      <formula>24.9999</formula>
    </cfRule>
  </conditionalFormatting>
  <conditionalFormatting sqref="P1400">
    <cfRule type="cellIs" dxfId="2442" priority="528" stopIfTrue="1" operator="between">
      <formula>0</formula>
      <formula>24.9999</formula>
    </cfRule>
  </conditionalFormatting>
  <conditionalFormatting sqref="P1402">
    <cfRule type="cellIs" dxfId="2441" priority="522" stopIfTrue="1" operator="between">
      <formula>0</formula>
      <formula>24.9999</formula>
    </cfRule>
  </conditionalFormatting>
  <conditionalFormatting sqref="P1404">
    <cfRule type="cellIs" dxfId="2440" priority="516" stopIfTrue="1" operator="between">
      <formula>0</formula>
      <formula>24.9999</formula>
    </cfRule>
  </conditionalFormatting>
  <conditionalFormatting sqref="P1406">
    <cfRule type="cellIs" dxfId="2439" priority="510" stopIfTrue="1" operator="between">
      <formula>0</formula>
      <formula>24.9999</formula>
    </cfRule>
  </conditionalFormatting>
  <conditionalFormatting sqref="P1408">
    <cfRule type="cellIs" dxfId="2438" priority="504" stopIfTrue="1" operator="between">
      <formula>0</formula>
      <formula>24.9999</formula>
    </cfRule>
  </conditionalFormatting>
  <conditionalFormatting sqref="P1410">
    <cfRule type="cellIs" dxfId="2437" priority="498" stopIfTrue="1" operator="between">
      <formula>0</formula>
      <formula>24.9999</formula>
    </cfRule>
  </conditionalFormatting>
  <conditionalFormatting sqref="P1412">
    <cfRule type="cellIs" dxfId="2436" priority="492" stopIfTrue="1" operator="between">
      <formula>0</formula>
      <formula>24.9999</formula>
    </cfRule>
  </conditionalFormatting>
  <conditionalFormatting sqref="P1414">
    <cfRule type="cellIs" dxfId="2435" priority="594" stopIfTrue="1" operator="between">
      <formula>0</formula>
      <formula>24.9999</formula>
    </cfRule>
  </conditionalFormatting>
  <conditionalFormatting sqref="P1416">
    <cfRule type="cellIs" dxfId="2434" priority="588" stopIfTrue="1" operator="between">
      <formula>0</formula>
      <formula>24.9999</formula>
    </cfRule>
  </conditionalFormatting>
  <conditionalFormatting sqref="P1418">
    <cfRule type="cellIs" dxfId="2433" priority="582" stopIfTrue="1" operator="between">
      <formula>0</formula>
      <formula>24.9999</formula>
    </cfRule>
  </conditionalFormatting>
  <conditionalFormatting sqref="P1420">
    <cfRule type="cellIs" dxfId="2432" priority="486" stopIfTrue="1" operator="between">
      <formula>0</formula>
      <formula>24.9999</formula>
    </cfRule>
  </conditionalFormatting>
  <conditionalFormatting sqref="P1422">
    <cfRule type="cellIs" dxfId="2431" priority="480" stopIfTrue="1" operator="between">
      <formula>0</formula>
      <formula>24.9999</formula>
    </cfRule>
  </conditionalFormatting>
  <conditionalFormatting sqref="P1424">
    <cfRule type="cellIs" dxfId="2430" priority="474" stopIfTrue="1" operator="between">
      <formula>0</formula>
      <formula>24.9999</formula>
    </cfRule>
  </conditionalFormatting>
  <conditionalFormatting sqref="P1426">
    <cfRule type="cellIs" dxfId="2429" priority="468" stopIfTrue="1" operator="between">
      <formula>0</formula>
      <formula>24.9999</formula>
    </cfRule>
  </conditionalFormatting>
  <conditionalFormatting sqref="P1428">
    <cfRule type="cellIs" dxfId="2428" priority="444" stopIfTrue="1" operator="between">
      <formula>0</formula>
      <formula>24.9999</formula>
    </cfRule>
  </conditionalFormatting>
  <conditionalFormatting sqref="P1430">
    <cfRule type="cellIs" dxfId="2427" priority="438" stopIfTrue="1" operator="between">
      <formula>0</formula>
      <formula>24.9999</formula>
    </cfRule>
  </conditionalFormatting>
  <conditionalFormatting sqref="P1432">
    <cfRule type="cellIs" dxfId="2426" priority="432" stopIfTrue="1" operator="between">
      <formula>0</formula>
      <formula>24.9999</formula>
    </cfRule>
  </conditionalFormatting>
  <conditionalFormatting sqref="P1434">
    <cfRule type="cellIs" dxfId="2425" priority="426" stopIfTrue="1" operator="between">
      <formula>0</formula>
      <formula>24.9999</formula>
    </cfRule>
  </conditionalFormatting>
  <conditionalFormatting sqref="P1436">
    <cfRule type="cellIs" dxfId="2424" priority="420" stopIfTrue="1" operator="between">
      <formula>0</formula>
      <formula>24.9999</formula>
    </cfRule>
  </conditionalFormatting>
  <conditionalFormatting sqref="P1438">
    <cfRule type="cellIs" dxfId="2423" priority="414" stopIfTrue="1" operator="between">
      <formula>0</formula>
      <formula>24.9999</formula>
    </cfRule>
  </conditionalFormatting>
  <conditionalFormatting sqref="P1440">
    <cfRule type="cellIs" dxfId="2422" priority="408" stopIfTrue="1" operator="between">
      <formula>0</formula>
      <formula>24.9999</formula>
    </cfRule>
  </conditionalFormatting>
  <conditionalFormatting sqref="P1442">
    <cfRule type="cellIs" dxfId="2421" priority="402" stopIfTrue="1" operator="between">
      <formula>0</formula>
      <formula>24.9999</formula>
    </cfRule>
  </conditionalFormatting>
  <conditionalFormatting sqref="P1444">
    <cfRule type="cellIs" dxfId="2420" priority="396" stopIfTrue="1" operator="between">
      <formula>0</formula>
      <formula>24.9999</formula>
    </cfRule>
  </conditionalFormatting>
  <conditionalFormatting sqref="P1446">
    <cfRule type="cellIs" dxfId="2419" priority="390" stopIfTrue="1" operator="between">
      <formula>0</formula>
      <formula>24.9999</formula>
    </cfRule>
  </conditionalFormatting>
  <conditionalFormatting sqref="P1448">
    <cfRule type="cellIs" dxfId="2418" priority="384" stopIfTrue="1" operator="between">
      <formula>0</formula>
      <formula>24.9999</formula>
    </cfRule>
  </conditionalFormatting>
  <conditionalFormatting sqref="P1450">
    <cfRule type="cellIs" dxfId="2417" priority="378" stopIfTrue="1" operator="between">
      <formula>0</formula>
      <formula>24.9999</formula>
    </cfRule>
  </conditionalFormatting>
  <conditionalFormatting sqref="P1452">
    <cfRule type="cellIs" dxfId="2416" priority="372" stopIfTrue="1" operator="between">
      <formula>0</formula>
      <formula>24.9999</formula>
    </cfRule>
  </conditionalFormatting>
  <conditionalFormatting sqref="P1454">
    <cfRule type="cellIs" dxfId="2415" priority="366" stopIfTrue="1" operator="between">
      <formula>0</formula>
      <formula>24.9999</formula>
    </cfRule>
  </conditionalFormatting>
  <conditionalFormatting sqref="P1456">
    <cfRule type="cellIs" dxfId="2414" priority="360" stopIfTrue="1" operator="between">
      <formula>0</formula>
      <formula>24.9999</formula>
    </cfRule>
  </conditionalFormatting>
  <conditionalFormatting sqref="P1458">
    <cfRule type="cellIs" dxfId="2413" priority="462" stopIfTrue="1" operator="between">
      <formula>0</formula>
      <formula>24.9999</formula>
    </cfRule>
  </conditionalFormatting>
  <conditionalFormatting sqref="P1460">
    <cfRule type="cellIs" dxfId="2412" priority="456" stopIfTrue="1" operator="between">
      <formula>0</formula>
      <formula>24.9999</formula>
    </cfRule>
  </conditionalFormatting>
  <conditionalFormatting sqref="P1462">
    <cfRule type="cellIs" dxfId="2411" priority="450" stopIfTrue="1" operator="between">
      <formula>0</formula>
      <formula>24.9999</formula>
    </cfRule>
  </conditionalFormatting>
  <conditionalFormatting sqref="P1464">
    <cfRule type="cellIs" dxfId="2410" priority="354" stopIfTrue="1" operator="between">
      <formula>0</formula>
      <formula>24.9999</formula>
    </cfRule>
  </conditionalFormatting>
  <conditionalFormatting sqref="P1466">
    <cfRule type="cellIs" dxfId="2409" priority="348" stopIfTrue="1" operator="between">
      <formula>0</formula>
      <formula>24.9999</formula>
    </cfRule>
  </conditionalFormatting>
  <conditionalFormatting sqref="P1468">
    <cfRule type="cellIs" dxfId="2408" priority="342" stopIfTrue="1" operator="between">
      <formula>0</formula>
      <formula>24.9999</formula>
    </cfRule>
  </conditionalFormatting>
  <conditionalFormatting sqref="P1470">
    <cfRule type="cellIs" dxfId="2407" priority="336" stopIfTrue="1" operator="between">
      <formula>0</formula>
      <formula>24.9999</formula>
    </cfRule>
  </conditionalFormatting>
  <conditionalFormatting sqref="P1472">
    <cfRule type="cellIs" dxfId="2406" priority="330" stopIfTrue="1" operator="between">
      <formula>0</formula>
      <formula>24.9999</formula>
    </cfRule>
  </conditionalFormatting>
  <conditionalFormatting sqref="P1474">
    <cfRule type="cellIs" dxfId="2405" priority="306" stopIfTrue="1" operator="between">
      <formula>0</formula>
      <formula>24.9999</formula>
    </cfRule>
  </conditionalFormatting>
  <conditionalFormatting sqref="P1476">
    <cfRule type="cellIs" dxfId="2404" priority="300" stopIfTrue="1" operator="between">
      <formula>0</formula>
      <formula>24.9999</formula>
    </cfRule>
  </conditionalFormatting>
  <conditionalFormatting sqref="P1478">
    <cfRule type="cellIs" dxfId="2403" priority="294" stopIfTrue="1" operator="between">
      <formula>0</formula>
      <formula>24.9999</formula>
    </cfRule>
  </conditionalFormatting>
  <conditionalFormatting sqref="P1480">
    <cfRule type="cellIs" dxfId="2402" priority="288" stopIfTrue="1" operator="between">
      <formula>0</formula>
      <formula>24.9999</formula>
    </cfRule>
  </conditionalFormatting>
  <conditionalFormatting sqref="P1482">
    <cfRule type="cellIs" dxfId="2401" priority="282" stopIfTrue="1" operator="between">
      <formula>0</formula>
      <formula>24.9999</formula>
    </cfRule>
  </conditionalFormatting>
  <conditionalFormatting sqref="P1484">
    <cfRule type="cellIs" dxfId="2400" priority="276" stopIfTrue="1" operator="between">
      <formula>0</formula>
      <formula>24.9999</formula>
    </cfRule>
  </conditionalFormatting>
  <conditionalFormatting sqref="P1486">
    <cfRule type="cellIs" dxfId="2399" priority="270" stopIfTrue="1" operator="between">
      <formula>0</formula>
      <formula>24.9999</formula>
    </cfRule>
  </conditionalFormatting>
  <conditionalFormatting sqref="P1488">
    <cfRule type="cellIs" dxfId="2398" priority="264" stopIfTrue="1" operator="between">
      <formula>0</formula>
      <formula>24.9999</formula>
    </cfRule>
  </conditionalFormatting>
  <conditionalFormatting sqref="P1490">
    <cfRule type="cellIs" dxfId="2397" priority="258" stopIfTrue="1" operator="between">
      <formula>0</formula>
      <formula>24.9999</formula>
    </cfRule>
  </conditionalFormatting>
  <conditionalFormatting sqref="P1492">
    <cfRule type="cellIs" dxfId="2396" priority="252" stopIfTrue="1" operator="between">
      <formula>0</formula>
      <formula>24.9999</formula>
    </cfRule>
  </conditionalFormatting>
  <conditionalFormatting sqref="P1494">
    <cfRule type="cellIs" dxfId="2395" priority="246" stopIfTrue="1" operator="between">
      <formula>0</formula>
      <formula>24.9999</formula>
    </cfRule>
  </conditionalFormatting>
  <conditionalFormatting sqref="P1496">
    <cfRule type="cellIs" dxfId="2394" priority="240" stopIfTrue="1" operator="between">
      <formula>0</formula>
      <formula>24.9999</formula>
    </cfRule>
  </conditionalFormatting>
  <conditionalFormatting sqref="P1498">
    <cfRule type="cellIs" dxfId="2393" priority="234" stopIfTrue="1" operator="between">
      <formula>0</formula>
      <formula>24.9999</formula>
    </cfRule>
  </conditionalFormatting>
  <conditionalFormatting sqref="P1500">
    <cfRule type="cellIs" dxfId="2392" priority="228" stopIfTrue="1" operator="between">
      <formula>0</formula>
      <formula>24.9999</formula>
    </cfRule>
  </conditionalFormatting>
  <conditionalFormatting sqref="P1502">
    <cfRule type="cellIs" dxfId="2391" priority="222" stopIfTrue="1" operator="between">
      <formula>0</formula>
      <formula>24.9999</formula>
    </cfRule>
  </conditionalFormatting>
  <conditionalFormatting sqref="P1504">
    <cfRule type="cellIs" dxfId="2390" priority="324" stopIfTrue="1" operator="between">
      <formula>0</formula>
      <formula>24.9999</formula>
    </cfRule>
  </conditionalFormatting>
  <conditionalFormatting sqref="P1506">
    <cfRule type="cellIs" dxfId="2389" priority="318" stopIfTrue="1" operator="between">
      <formula>0</formula>
      <formula>24.9999</formula>
    </cfRule>
  </conditionalFormatting>
  <conditionalFormatting sqref="P1508">
    <cfRule type="cellIs" dxfId="2388" priority="312" stopIfTrue="1" operator="between">
      <formula>0</formula>
      <formula>24.9999</formula>
    </cfRule>
  </conditionalFormatting>
  <conditionalFormatting sqref="P1510">
    <cfRule type="cellIs" dxfId="2387" priority="216" stopIfTrue="1" operator="between">
      <formula>0</formula>
      <formula>24.9999</formula>
    </cfRule>
  </conditionalFormatting>
  <conditionalFormatting sqref="P1512">
    <cfRule type="cellIs" dxfId="2386" priority="210" stopIfTrue="1" operator="between">
      <formula>0</formula>
      <formula>24.9999</formula>
    </cfRule>
  </conditionalFormatting>
  <conditionalFormatting sqref="P1514">
    <cfRule type="cellIs" dxfId="2385" priority="204" stopIfTrue="1" operator="between">
      <formula>0</formula>
      <formula>24.9999</formula>
    </cfRule>
  </conditionalFormatting>
  <conditionalFormatting sqref="P1516">
    <cfRule type="cellIs" dxfId="2384" priority="198" stopIfTrue="1" operator="between">
      <formula>0</formula>
      <formula>24.9999</formula>
    </cfRule>
  </conditionalFormatting>
  <conditionalFormatting sqref="P1518">
    <cfRule type="cellIs" dxfId="2383" priority="174" stopIfTrue="1" operator="between">
      <formula>0</formula>
      <formula>24.9999</formula>
    </cfRule>
  </conditionalFormatting>
  <conditionalFormatting sqref="P1520">
    <cfRule type="cellIs" dxfId="2382" priority="168" stopIfTrue="1" operator="between">
      <formula>0</formula>
      <formula>24.9999</formula>
    </cfRule>
  </conditionalFormatting>
  <conditionalFormatting sqref="P1522">
    <cfRule type="cellIs" dxfId="2381" priority="162" stopIfTrue="1" operator="between">
      <formula>0</formula>
      <formula>24.9999</formula>
    </cfRule>
  </conditionalFormatting>
  <conditionalFormatting sqref="P1524">
    <cfRule type="cellIs" dxfId="2380" priority="156" stopIfTrue="1" operator="between">
      <formula>0</formula>
      <formula>24.9999</formula>
    </cfRule>
  </conditionalFormatting>
  <conditionalFormatting sqref="P1526">
    <cfRule type="cellIs" dxfId="2379" priority="150" stopIfTrue="1" operator="between">
      <formula>0</formula>
      <formula>24.9999</formula>
    </cfRule>
  </conditionalFormatting>
  <conditionalFormatting sqref="P1528">
    <cfRule type="cellIs" dxfId="2378" priority="144" stopIfTrue="1" operator="between">
      <formula>0</formula>
      <formula>24.9999</formula>
    </cfRule>
  </conditionalFormatting>
  <conditionalFormatting sqref="P1530">
    <cfRule type="cellIs" dxfId="2377" priority="138" stopIfTrue="1" operator="between">
      <formula>0</formula>
      <formula>24.9999</formula>
    </cfRule>
  </conditionalFormatting>
  <conditionalFormatting sqref="P1532">
    <cfRule type="cellIs" dxfId="2376" priority="132" stopIfTrue="1" operator="between">
      <formula>0</formula>
      <formula>24.9999</formula>
    </cfRule>
  </conditionalFormatting>
  <conditionalFormatting sqref="P1534">
    <cfRule type="cellIs" dxfId="2375" priority="126" stopIfTrue="1" operator="between">
      <formula>0</formula>
      <formula>24.9999</formula>
    </cfRule>
  </conditionalFormatting>
  <conditionalFormatting sqref="P1536">
    <cfRule type="cellIs" dxfId="2374" priority="120" stopIfTrue="1" operator="between">
      <formula>0</formula>
      <formula>24.9999</formula>
    </cfRule>
  </conditionalFormatting>
  <conditionalFormatting sqref="P1538">
    <cfRule type="cellIs" dxfId="2373" priority="114" stopIfTrue="1" operator="between">
      <formula>0</formula>
      <formula>24.9999</formula>
    </cfRule>
  </conditionalFormatting>
  <conditionalFormatting sqref="P1540">
    <cfRule type="cellIs" dxfId="2372" priority="108" stopIfTrue="1" operator="between">
      <formula>0</formula>
      <formula>24.9999</formula>
    </cfRule>
  </conditionalFormatting>
  <conditionalFormatting sqref="P1542">
    <cfRule type="cellIs" dxfId="2371" priority="102" stopIfTrue="1" operator="between">
      <formula>0</formula>
      <formula>24.9999</formula>
    </cfRule>
  </conditionalFormatting>
  <conditionalFormatting sqref="P1544">
    <cfRule type="cellIs" dxfId="2370" priority="96" stopIfTrue="1" operator="between">
      <formula>0</formula>
      <formula>24.9999</formula>
    </cfRule>
  </conditionalFormatting>
  <conditionalFormatting sqref="P1546">
    <cfRule type="cellIs" dxfId="2369" priority="90" stopIfTrue="1" operator="between">
      <formula>0</formula>
      <formula>24.9999</formula>
    </cfRule>
  </conditionalFormatting>
  <conditionalFormatting sqref="P1548">
    <cfRule type="cellIs" dxfId="2368" priority="192" stopIfTrue="1" operator="between">
      <formula>0</formula>
      <formula>24.9999</formula>
    </cfRule>
  </conditionalFormatting>
  <conditionalFormatting sqref="P1550">
    <cfRule type="cellIs" dxfId="2367" priority="186" stopIfTrue="1" operator="between">
      <formula>0</formula>
      <formula>24.9999</formula>
    </cfRule>
  </conditionalFormatting>
  <conditionalFormatting sqref="P1552">
    <cfRule type="cellIs" dxfId="2366" priority="180" stopIfTrue="1" operator="between">
      <formula>0</formula>
      <formula>24.9999</formula>
    </cfRule>
  </conditionalFormatting>
  <conditionalFormatting sqref="P1554">
    <cfRule type="cellIs" dxfId="2365" priority="84" stopIfTrue="1" operator="between">
      <formula>0</formula>
      <formula>24.9999</formula>
    </cfRule>
  </conditionalFormatting>
  <conditionalFormatting sqref="P1556">
    <cfRule type="cellIs" dxfId="2364" priority="78" stopIfTrue="1" operator="between">
      <formula>0</formula>
      <formula>24.9999</formula>
    </cfRule>
  </conditionalFormatting>
  <conditionalFormatting sqref="P1558">
    <cfRule type="cellIs" dxfId="2363" priority="72" stopIfTrue="1" operator="between">
      <formula>0</formula>
      <formula>24.9999</formula>
    </cfRule>
  </conditionalFormatting>
  <conditionalFormatting sqref="P1560">
    <cfRule type="cellIs" dxfId="2362" priority="66" stopIfTrue="1" operator="between">
      <formula>0</formula>
      <formula>24.9999</formula>
    </cfRule>
  </conditionalFormatting>
  <conditionalFormatting sqref="P1562">
    <cfRule type="cellIs" dxfId="2361" priority="60" stopIfTrue="1" operator="between">
      <formula>0</formula>
      <formula>24.9999</formula>
    </cfRule>
  </conditionalFormatting>
  <conditionalFormatting sqref="P1564">
    <cfRule type="cellIs" dxfId="2360" priority="54" stopIfTrue="1" operator="between">
      <formula>0</formula>
      <formula>24.9999</formula>
    </cfRule>
  </conditionalFormatting>
  <conditionalFormatting sqref="P1566">
    <cfRule type="cellIs" dxfId="2359" priority="48" stopIfTrue="1" operator="between">
      <formula>0</formula>
      <formula>24.9999</formula>
    </cfRule>
  </conditionalFormatting>
  <conditionalFormatting sqref="P1568">
    <cfRule type="cellIs" dxfId="2358" priority="42" stopIfTrue="1" operator="between">
      <formula>0</formula>
      <formula>24.9999</formula>
    </cfRule>
  </conditionalFormatting>
  <conditionalFormatting sqref="P1570">
    <cfRule type="cellIs" dxfId="2357" priority="36" stopIfTrue="1" operator="between">
      <formula>0</formula>
      <formula>24.9999</formula>
    </cfRule>
  </conditionalFormatting>
  <conditionalFormatting sqref="P1572">
    <cfRule type="cellIs" dxfId="2356" priority="30" stopIfTrue="1" operator="between">
      <formula>0</formula>
      <formula>24.9999</formula>
    </cfRule>
  </conditionalFormatting>
  <conditionalFormatting sqref="P1574">
    <cfRule type="cellIs" dxfId="2355" priority="24" stopIfTrue="1" operator="between">
      <formula>0</formula>
      <formula>24.9999</formula>
    </cfRule>
  </conditionalFormatting>
  <conditionalFormatting sqref="P1576">
    <cfRule type="cellIs" dxfId="2354" priority="18" stopIfTrue="1" operator="between">
      <formula>0</formula>
      <formula>24.9999</formula>
    </cfRule>
  </conditionalFormatting>
  <conditionalFormatting sqref="P1578">
    <cfRule type="cellIs" dxfId="2353" priority="12" stopIfTrue="1" operator="between">
      <formula>0</formula>
      <formula>24.9999</formula>
    </cfRule>
  </conditionalFormatting>
  <conditionalFormatting sqref="P1580">
    <cfRule type="cellIs" dxfId="2352" priority="6" stopIfTrue="1" operator="between">
      <formula>0</formula>
      <formula>24.9999</formula>
    </cfRule>
  </conditionalFormatting>
  <conditionalFormatting sqref="P2:Q2">
    <cfRule type="cellIs" dxfId="2351" priority="4700" stopIfTrue="1" operator="between">
      <formula>25</formula>
      <formula>49.9999</formula>
    </cfRule>
    <cfRule type="containsBlanks" dxfId="2350" priority="4699" stopIfTrue="1">
      <formula>LEN(TRIM(P2))=0</formula>
    </cfRule>
  </conditionalFormatting>
  <conditionalFormatting sqref="P4:Q4">
    <cfRule type="cellIs" dxfId="2349" priority="4694" stopIfTrue="1" operator="between">
      <formula>25</formula>
      <formula>49.9999</formula>
    </cfRule>
    <cfRule type="containsBlanks" dxfId="2348" priority="4693" stopIfTrue="1">
      <formula>LEN(TRIM(P4))=0</formula>
    </cfRule>
  </conditionalFormatting>
  <conditionalFormatting sqref="P6:Q6">
    <cfRule type="containsBlanks" dxfId="2347" priority="4687" stopIfTrue="1">
      <formula>LEN(TRIM(P6))=0</formula>
    </cfRule>
    <cfRule type="cellIs" dxfId="2346" priority="4688" stopIfTrue="1" operator="between">
      <formula>25</formula>
      <formula>49.9999</formula>
    </cfRule>
  </conditionalFormatting>
  <conditionalFormatting sqref="P8:Q8">
    <cfRule type="cellIs" dxfId="2345" priority="4682" stopIfTrue="1" operator="between">
      <formula>25</formula>
      <formula>49.9999</formula>
    </cfRule>
    <cfRule type="containsBlanks" dxfId="2344" priority="4681" stopIfTrue="1">
      <formula>LEN(TRIM(P8))=0</formula>
    </cfRule>
  </conditionalFormatting>
  <conditionalFormatting sqref="P10:Q10">
    <cfRule type="containsBlanks" dxfId="2343" priority="4675" stopIfTrue="1">
      <formula>LEN(TRIM(P10))=0</formula>
    </cfRule>
    <cfRule type="cellIs" dxfId="2342" priority="4676" stopIfTrue="1" operator="between">
      <formula>25</formula>
      <formula>49.9999</formula>
    </cfRule>
  </conditionalFormatting>
  <conditionalFormatting sqref="P12:Q12">
    <cfRule type="containsBlanks" dxfId="2341" priority="4669" stopIfTrue="1">
      <formula>LEN(TRIM(P12))=0</formula>
    </cfRule>
    <cfRule type="cellIs" dxfId="2340" priority="4670" stopIfTrue="1" operator="between">
      <formula>25</formula>
      <formula>49.9999</formula>
    </cfRule>
  </conditionalFormatting>
  <conditionalFormatting sqref="P14:Q14">
    <cfRule type="containsBlanks" dxfId="2339" priority="4663" stopIfTrue="1">
      <formula>LEN(TRIM(P14))=0</formula>
    </cfRule>
    <cfRule type="cellIs" dxfId="2338" priority="4664" stopIfTrue="1" operator="between">
      <formula>25</formula>
      <formula>49.9999</formula>
    </cfRule>
  </conditionalFormatting>
  <conditionalFormatting sqref="P16:Q16">
    <cfRule type="cellIs" dxfId="2337" priority="4658" stopIfTrue="1" operator="between">
      <formula>25</formula>
      <formula>49.9999</formula>
    </cfRule>
    <cfRule type="containsBlanks" dxfId="2336" priority="4657" stopIfTrue="1">
      <formula>LEN(TRIM(P16))=0</formula>
    </cfRule>
  </conditionalFormatting>
  <conditionalFormatting sqref="P18:Q18">
    <cfRule type="cellIs" dxfId="2335" priority="4652" stopIfTrue="1" operator="between">
      <formula>25</formula>
      <formula>49.9999</formula>
    </cfRule>
    <cfRule type="containsBlanks" dxfId="2334" priority="4651" stopIfTrue="1">
      <formula>LEN(TRIM(P18))=0</formula>
    </cfRule>
  </conditionalFormatting>
  <conditionalFormatting sqref="P20:Q20">
    <cfRule type="containsBlanks" dxfId="2333" priority="4645" stopIfTrue="1">
      <formula>LEN(TRIM(P20))=0</formula>
    </cfRule>
    <cfRule type="cellIs" dxfId="2332" priority="4646" stopIfTrue="1" operator="between">
      <formula>25</formula>
      <formula>49.9999</formula>
    </cfRule>
  </conditionalFormatting>
  <conditionalFormatting sqref="P22:Q22">
    <cfRule type="containsBlanks" dxfId="2331" priority="4639" stopIfTrue="1">
      <formula>LEN(TRIM(P22))=0</formula>
    </cfRule>
    <cfRule type="cellIs" dxfId="2330" priority="4640" stopIfTrue="1" operator="between">
      <formula>25</formula>
      <formula>49.9999</formula>
    </cfRule>
  </conditionalFormatting>
  <conditionalFormatting sqref="P24:Q24">
    <cfRule type="cellIs" dxfId="2329" priority="4634" stopIfTrue="1" operator="between">
      <formula>25</formula>
      <formula>49.9999</formula>
    </cfRule>
    <cfRule type="containsBlanks" dxfId="2328" priority="4633" stopIfTrue="1">
      <formula>LEN(TRIM(P24))=0</formula>
    </cfRule>
  </conditionalFormatting>
  <conditionalFormatting sqref="P26:Q26">
    <cfRule type="cellIs" dxfId="2327" priority="4628" stopIfTrue="1" operator="between">
      <formula>25</formula>
      <formula>49.9999</formula>
    </cfRule>
    <cfRule type="containsBlanks" dxfId="2326" priority="4627" stopIfTrue="1">
      <formula>LEN(TRIM(P26))=0</formula>
    </cfRule>
  </conditionalFormatting>
  <conditionalFormatting sqref="P28:Q28">
    <cfRule type="containsBlanks" dxfId="2325" priority="4621" stopIfTrue="1">
      <formula>LEN(TRIM(P28))=0</formula>
    </cfRule>
    <cfRule type="cellIs" dxfId="2324" priority="4622" stopIfTrue="1" operator="between">
      <formula>25</formula>
      <formula>49.9999</formula>
    </cfRule>
  </conditionalFormatting>
  <conditionalFormatting sqref="P30:Q30">
    <cfRule type="cellIs" dxfId="2323" priority="4616" stopIfTrue="1" operator="between">
      <formula>25</formula>
      <formula>49.9999</formula>
    </cfRule>
    <cfRule type="containsBlanks" dxfId="2322" priority="4615" stopIfTrue="1">
      <formula>LEN(TRIM(P30))=0</formula>
    </cfRule>
  </conditionalFormatting>
  <conditionalFormatting sqref="P32:Q32">
    <cfRule type="containsBlanks" dxfId="2321" priority="4609" stopIfTrue="1">
      <formula>LEN(TRIM(P32))=0</formula>
    </cfRule>
    <cfRule type="cellIs" dxfId="2320" priority="4610" stopIfTrue="1" operator="between">
      <formula>25</formula>
      <formula>49.9999</formula>
    </cfRule>
  </conditionalFormatting>
  <conditionalFormatting sqref="P34:Q34">
    <cfRule type="cellIs" dxfId="2319" priority="4604" stopIfTrue="1" operator="between">
      <formula>25</formula>
      <formula>49.9999</formula>
    </cfRule>
    <cfRule type="containsBlanks" dxfId="2318" priority="4603" stopIfTrue="1">
      <formula>LEN(TRIM(P34))=0</formula>
    </cfRule>
  </conditionalFormatting>
  <conditionalFormatting sqref="P36:Q36">
    <cfRule type="cellIs" dxfId="2317" priority="4598" stopIfTrue="1" operator="between">
      <formula>25</formula>
      <formula>49.9999</formula>
    </cfRule>
    <cfRule type="containsBlanks" dxfId="2316" priority="4597" stopIfTrue="1">
      <formula>LEN(TRIM(P36))=0</formula>
    </cfRule>
  </conditionalFormatting>
  <conditionalFormatting sqref="P38:Q38">
    <cfRule type="containsBlanks" dxfId="2315" priority="4591" stopIfTrue="1">
      <formula>LEN(TRIM(P38))=0</formula>
    </cfRule>
    <cfRule type="cellIs" dxfId="2314" priority="4592" stopIfTrue="1" operator="between">
      <formula>25</formula>
      <formula>49.9999</formula>
    </cfRule>
  </conditionalFormatting>
  <conditionalFormatting sqref="P40:Q40">
    <cfRule type="containsBlanks" dxfId="2313" priority="4585" stopIfTrue="1">
      <formula>LEN(TRIM(P40))=0</formula>
    </cfRule>
    <cfRule type="cellIs" dxfId="2312" priority="4586" stopIfTrue="1" operator="between">
      <formula>25</formula>
      <formula>49.9999</formula>
    </cfRule>
  </conditionalFormatting>
  <conditionalFormatting sqref="P42:Q42">
    <cfRule type="containsBlanks" dxfId="2311" priority="4579" stopIfTrue="1">
      <formula>LEN(TRIM(P42))=0</formula>
    </cfRule>
    <cfRule type="cellIs" dxfId="2310" priority="4580" stopIfTrue="1" operator="between">
      <formula>25</formula>
      <formula>49.9999</formula>
    </cfRule>
  </conditionalFormatting>
  <conditionalFormatting sqref="P44:Q44">
    <cfRule type="cellIs" dxfId="2309" priority="4574" stopIfTrue="1" operator="between">
      <formula>25</formula>
      <formula>49.9999</formula>
    </cfRule>
    <cfRule type="containsBlanks" dxfId="2308" priority="4573" stopIfTrue="1">
      <formula>LEN(TRIM(P44))=0</formula>
    </cfRule>
  </conditionalFormatting>
  <conditionalFormatting sqref="P46:Q46">
    <cfRule type="cellIs" dxfId="2307" priority="4568" stopIfTrue="1" operator="between">
      <formula>25</formula>
      <formula>49.9999</formula>
    </cfRule>
    <cfRule type="containsBlanks" dxfId="2306" priority="4567" stopIfTrue="1">
      <formula>LEN(TRIM(P46))=0</formula>
    </cfRule>
  </conditionalFormatting>
  <conditionalFormatting sqref="P48:Q48">
    <cfRule type="cellIs" dxfId="2305" priority="4562" stopIfTrue="1" operator="between">
      <formula>25</formula>
      <formula>49.9999</formula>
    </cfRule>
    <cfRule type="containsBlanks" dxfId="2304" priority="4561" stopIfTrue="1">
      <formula>LEN(TRIM(P48))=0</formula>
    </cfRule>
  </conditionalFormatting>
  <conditionalFormatting sqref="P50:Q50">
    <cfRule type="cellIs" dxfId="2303" priority="4556" stopIfTrue="1" operator="between">
      <formula>25</formula>
      <formula>49.9999</formula>
    </cfRule>
    <cfRule type="containsBlanks" dxfId="2302" priority="4555" stopIfTrue="1">
      <formula>LEN(TRIM(P50))=0</formula>
    </cfRule>
  </conditionalFormatting>
  <conditionalFormatting sqref="P52:Q52">
    <cfRule type="cellIs" dxfId="2301" priority="4550" stopIfTrue="1" operator="between">
      <formula>25</formula>
      <formula>49.9999</formula>
    </cfRule>
    <cfRule type="containsBlanks" dxfId="2300" priority="4549" stopIfTrue="1">
      <formula>LEN(TRIM(P52))=0</formula>
    </cfRule>
  </conditionalFormatting>
  <conditionalFormatting sqref="P54:Q54">
    <cfRule type="containsBlanks" dxfId="2299" priority="4543" stopIfTrue="1">
      <formula>LEN(TRIM(P54))=0</formula>
    </cfRule>
    <cfRule type="cellIs" dxfId="2298" priority="4544" stopIfTrue="1" operator="between">
      <formula>25</formula>
      <formula>49.9999</formula>
    </cfRule>
  </conditionalFormatting>
  <conditionalFormatting sqref="P56:Q56">
    <cfRule type="cellIs" dxfId="2297" priority="4538" stopIfTrue="1" operator="between">
      <formula>25</formula>
      <formula>49.9999</formula>
    </cfRule>
    <cfRule type="containsBlanks" dxfId="2296" priority="4537" stopIfTrue="1">
      <formula>LEN(TRIM(P56))=0</formula>
    </cfRule>
  </conditionalFormatting>
  <conditionalFormatting sqref="P58:Q58">
    <cfRule type="cellIs" dxfId="2295" priority="4532" stopIfTrue="1" operator="between">
      <formula>25</formula>
      <formula>49.9999</formula>
    </cfRule>
    <cfRule type="containsBlanks" dxfId="2294" priority="4531" stopIfTrue="1">
      <formula>LEN(TRIM(P58))=0</formula>
    </cfRule>
  </conditionalFormatting>
  <conditionalFormatting sqref="P60:Q60">
    <cfRule type="cellIs" dxfId="2293" priority="4526" stopIfTrue="1" operator="between">
      <formula>25</formula>
      <formula>49.9999</formula>
    </cfRule>
    <cfRule type="containsBlanks" dxfId="2292" priority="4525" stopIfTrue="1">
      <formula>LEN(TRIM(P60))=0</formula>
    </cfRule>
  </conditionalFormatting>
  <conditionalFormatting sqref="P62:Q62">
    <cfRule type="containsBlanks" dxfId="2291" priority="4519" stopIfTrue="1">
      <formula>LEN(TRIM(P62))=0</formula>
    </cfRule>
    <cfRule type="cellIs" dxfId="2290" priority="4520" stopIfTrue="1" operator="between">
      <formula>25</formula>
      <formula>49.9999</formula>
    </cfRule>
  </conditionalFormatting>
  <conditionalFormatting sqref="P64:Q64">
    <cfRule type="cellIs" dxfId="2289" priority="4514" stopIfTrue="1" operator="between">
      <formula>25</formula>
      <formula>49.9999</formula>
    </cfRule>
    <cfRule type="containsBlanks" dxfId="2288" priority="4513" stopIfTrue="1">
      <formula>LEN(TRIM(P64))=0</formula>
    </cfRule>
  </conditionalFormatting>
  <conditionalFormatting sqref="P66:Q66">
    <cfRule type="containsBlanks" dxfId="2287" priority="4507" stopIfTrue="1">
      <formula>LEN(TRIM(P66))=0</formula>
    </cfRule>
    <cfRule type="cellIs" dxfId="2286" priority="4508" stopIfTrue="1" operator="between">
      <formula>25</formula>
      <formula>49.9999</formula>
    </cfRule>
  </conditionalFormatting>
  <conditionalFormatting sqref="P68:Q68">
    <cfRule type="containsBlanks" dxfId="2285" priority="4501" stopIfTrue="1">
      <formula>LEN(TRIM(P68))=0</formula>
    </cfRule>
    <cfRule type="cellIs" dxfId="2284" priority="4502" stopIfTrue="1" operator="between">
      <formula>25</formula>
      <formula>49.9999</formula>
    </cfRule>
  </conditionalFormatting>
  <conditionalFormatting sqref="P70:Q70">
    <cfRule type="cellIs" dxfId="2283" priority="4496" stopIfTrue="1" operator="between">
      <formula>25</formula>
      <formula>49.9999</formula>
    </cfRule>
    <cfRule type="containsBlanks" dxfId="2282" priority="4495" stopIfTrue="1">
      <formula>LEN(TRIM(P70))=0</formula>
    </cfRule>
  </conditionalFormatting>
  <conditionalFormatting sqref="P72:Q72">
    <cfRule type="containsBlanks" dxfId="2281" priority="4489" stopIfTrue="1">
      <formula>LEN(TRIM(P72))=0</formula>
    </cfRule>
    <cfRule type="cellIs" dxfId="2280" priority="4490" stopIfTrue="1" operator="between">
      <formula>25</formula>
      <formula>49.9999</formula>
    </cfRule>
  </conditionalFormatting>
  <conditionalFormatting sqref="P74:Q74">
    <cfRule type="cellIs" dxfId="2279" priority="4484" stopIfTrue="1" operator="between">
      <formula>25</formula>
      <formula>49.9999</formula>
    </cfRule>
    <cfRule type="containsBlanks" dxfId="2278" priority="4483" stopIfTrue="1">
      <formula>LEN(TRIM(P74))=0</formula>
    </cfRule>
  </conditionalFormatting>
  <conditionalFormatting sqref="P76:Q76">
    <cfRule type="containsBlanks" dxfId="2277" priority="4477" stopIfTrue="1">
      <formula>LEN(TRIM(P76))=0</formula>
    </cfRule>
    <cfRule type="cellIs" dxfId="2276" priority="4478" stopIfTrue="1" operator="between">
      <formula>25</formula>
      <formula>49.9999</formula>
    </cfRule>
  </conditionalFormatting>
  <conditionalFormatting sqref="P78:Q78">
    <cfRule type="containsBlanks" dxfId="2275" priority="4471" stopIfTrue="1">
      <formula>LEN(TRIM(P78))=0</formula>
    </cfRule>
    <cfRule type="cellIs" dxfId="2274" priority="4472" stopIfTrue="1" operator="between">
      <formula>25</formula>
      <formula>49.9999</formula>
    </cfRule>
  </conditionalFormatting>
  <conditionalFormatting sqref="P80:Q80">
    <cfRule type="cellIs" dxfId="2273" priority="4466" stopIfTrue="1" operator="between">
      <formula>25</formula>
      <formula>49.9999</formula>
    </cfRule>
    <cfRule type="containsBlanks" dxfId="2272" priority="4465" stopIfTrue="1">
      <formula>LEN(TRIM(P80))=0</formula>
    </cfRule>
  </conditionalFormatting>
  <conditionalFormatting sqref="P82:Q82">
    <cfRule type="cellIs" dxfId="2271" priority="4460" stopIfTrue="1" operator="between">
      <formula>25</formula>
      <formula>49.9999</formula>
    </cfRule>
    <cfRule type="containsBlanks" dxfId="2270" priority="4459" stopIfTrue="1">
      <formula>LEN(TRIM(P82))=0</formula>
    </cfRule>
  </conditionalFormatting>
  <conditionalFormatting sqref="P84:Q84">
    <cfRule type="containsBlanks" dxfId="2269" priority="4453" stopIfTrue="1">
      <formula>LEN(TRIM(P84))=0</formula>
    </cfRule>
    <cfRule type="cellIs" dxfId="2268" priority="4454" stopIfTrue="1" operator="between">
      <formula>25</formula>
      <formula>49.9999</formula>
    </cfRule>
  </conditionalFormatting>
  <conditionalFormatting sqref="P86:Q86">
    <cfRule type="containsBlanks" dxfId="2267" priority="4447" stopIfTrue="1">
      <formula>LEN(TRIM(P86))=0</formula>
    </cfRule>
    <cfRule type="cellIs" dxfId="2266" priority="4448" stopIfTrue="1" operator="between">
      <formula>25</formula>
      <formula>49.9999</formula>
    </cfRule>
  </conditionalFormatting>
  <conditionalFormatting sqref="P88:Q88">
    <cfRule type="cellIs" dxfId="2265" priority="4442" stopIfTrue="1" operator="between">
      <formula>25</formula>
      <formula>49.9999</formula>
    </cfRule>
    <cfRule type="containsBlanks" dxfId="2264" priority="4441" stopIfTrue="1">
      <formula>LEN(TRIM(P88))=0</formula>
    </cfRule>
  </conditionalFormatting>
  <conditionalFormatting sqref="P90:Q90">
    <cfRule type="cellIs" dxfId="2263" priority="4436" stopIfTrue="1" operator="between">
      <formula>25</formula>
      <formula>49.9999</formula>
    </cfRule>
    <cfRule type="containsBlanks" dxfId="2262" priority="4435" stopIfTrue="1">
      <formula>LEN(TRIM(P90))=0</formula>
    </cfRule>
  </conditionalFormatting>
  <conditionalFormatting sqref="P92:Q92">
    <cfRule type="cellIs" dxfId="2261" priority="4430" stopIfTrue="1" operator="between">
      <formula>25</formula>
      <formula>49.9999</formula>
    </cfRule>
    <cfRule type="containsBlanks" dxfId="2260" priority="4429" stopIfTrue="1">
      <formula>LEN(TRIM(P92))=0</formula>
    </cfRule>
  </conditionalFormatting>
  <conditionalFormatting sqref="P94:Q94">
    <cfRule type="containsBlanks" dxfId="2259" priority="4423" stopIfTrue="1">
      <formula>LEN(TRIM(P94))=0</formula>
    </cfRule>
    <cfRule type="cellIs" dxfId="2258" priority="4424" stopIfTrue="1" operator="between">
      <formula>25</formula>
      <formula>49.9999</formula>
    </cfRule>
  </conditionalFormatting>
  <conditionalFormatting sqref="P96:Q96">
    <cfRule type="containsBlanks" dxfId="2257" priority="4417" stopIfTrue="1">
      <formula>LEN(TRIM(P96))=0</formula>
    </cfRule>
    <cfRule type="cellIs" dxfId="2256" priority="4418" stopIfTrue="1" operator="between">
      <formula>25</formula>
      <formula>49.9999</formula>
    </cfRule>
  </conditionalFormatting>
  <conditionalFormatting sqref="P98:Q98">
    <cfRule type="containsBlanks" dxfId="2255" priority="4411" stopIfTrue="1">
      <formula>LEN(TRIM(P98))=0</formula>
    </cfRule>
    <cfRule type="cellIs" dxfId="2254" priority="4412" stopIfTrue="1" operator="between">
      <formula>25</formula>
      <formula>49.9999</formula>
    </cfRule>
  </conditionalFormatting>
  <conditionalFormatting sqref="P100:Q100">
    <cfRule type="containsBlanks" dxfId="2253" priority="4405" stopIfTrue="1">
      <formula>LEN(TRIM(P100))=0</formula>
    </cfRule>
    <cfRule type="cellIs" dxfId="2252" priority="4406" stopIfTrue="1" operator="between">
      <formula>25</formula>
      <formula>49.9999</formula>
    </cfRule>
  </conditionalFormatting>
  <conditionalFormatting sqref="P102:Q102">
    <cfRule type="cellIs" dxfId="2251" priority="4400" stopIfTrue="1" operator="between">
      <formula>25</formula>
      <formula>49.9999</formula>
    </cfRule>
    <cfRule type="containsBlanks" dxfId="2250" priority="4399" stopIfTrue="1">
      <formula>LEN(TRIM(P102))=0</formula>
    </cfRule>
  </conditionalFormatting>
  <conditionalFormatting sqref="P104:Q104">
    <cfRule type="containsBlanks" dxfId="2249" priority="4393" stopIfTrue="1">
      <formula>LEN(TRIM(P104))=0</formula>
    </cfRule>
    <cfRule type="cellIs" dxfId="2248" priority="4394" stopIfTrue="1" operator="between">
      <formula>25</formula>
      <formula>49.9999</formula>
    </cfRule>
  </conditionalFormatting>
  <conditionalFormatting sqref="P106:Q106">
    <cfRule type="containsBlanks" dxfId="2247" priority="4387" stopIfTrue="1">
      <formula>LEN(TRIM(P106))=0</formula>
    </cfRule>
    <cfRule type="cellIs" dxfId="2246" priority="4388" stopIfTrue="1" operator="between">
      <formula>25</formula>
      <formula>49.9999</formula>
    </cfRule>
  </conditionalFormatting>
  <conditionalFormatting sqref="P108:Q108">
    <cfRule type="containsBlanks" dxfId="2245" priority="4381" stopIfTrue="1">
      <formula>LEN(TRIM(P108))=0</formula>
    </cfRule>
    <cfRule type="cellIs" dxfId="2244" priority="4382" stopIfTrue="1" operator="between">
      <formula>25</formula>
      <formula>49.9999</formula>
    </cfRule>
  </conditionalFormatting>
  <conditionalFormatting sqref="P110:Q110">
    <cfRule type="containsBlanks" dxfId="2243" priority="4375" stopIfTrue="1">
      <formula>LEN(TRIM(P110))=0</formula>
    </cfRule>
    <cfRule type="cellIs" dxfId="2242" priority="4376" stopIfTrue="1" operator="between">
      <formula>25</formula>
      <formula>49.9999</formula>
    </cfRule>
  </conditionalFormatting>
  <conditionalFormatting sqref="P112:Q112">
    <cfRule type="cellIs" dxfId="2241" priority="4370" stopIfTrue="1" operator="between">
      <formula>25</formula>
      <formula>49.9999</formula>
    </cfRule>
    <cfRule type="containsBlanks" dxfId="2240" priority="4369" stopIfTrue="1">
      <formula>LEN(TRIM(P112))=0</formula>
    </cfRule>
  </conditionalFormatting>
  <conditionalFormatting sqref="P114:Q114">
    <cfRule type="cellIs" dxfId="2239" priority="4364" stopIfTrue="1" operator="between">
      <formula>25</formula>
      <formula>49.9999</formula>
    </cfRule>
    <cfRule type="containsBlanks" dxfId="2238" priority="4363" stopIfTrue="1">
      <formula>LEN(TRIM(P114))=0</formula>
    </cfRule>
  </conditionalFormatting>
  <conditionalFormatting sqref="P116:Q116">
    <cfRule type="cellIs" dxfId="2237" priority="4358" stopIfTrue="1" operator="between">
      <formula>25</formula>
      <formula>49.9999</formula>
    </cfRule>
    <cfRule type="containsBlanks" dxfId="2236" priority="4357" stopIfTrue="1">
      <formula>LEN(TRIM(P116))=0</formula>
    </cfRule>
  </conditionalFormatting>
  <conditionalFormatting sqref="P118:Q118">
    <cfRule type="cellIs" dxfId="2235" priority="4352" stopIfTrue="1" operator="between">
      <formula>25</formula>
      <formula>49.9999</formula>
    </cfRule>
    <cfRule type="containsBlanks" dxfId="2234" priority="4351" stopIfTrue="1">
      <formula>LEN(TRIM(P118))=0</formula>
    </cfRule>
  </conditionalFormatting>
  <conditionalFormatting sqref="P120:Q120">
    <cfRule type="containsBlanks" dxfId="2233" priority="4345" stopIfTrue="1">
      <formula>LEN(TRIM(P120))=0</formula>
    </cfRule>
    <cfRule type="cellIs" dxfId="2232" priority="4346" stopIfTrue="1" operator="between">
      <formula>25</formula>
      <formula>49.9999</formula>
    </cfRule>
  </conditionalFormatting>
  <conditionalFormatting sqref="P122:Q122">
    <cfRule type="containsBlanks" dxfId="2231" priority="4339" stopIfTrue="1">
      <formula>LEN(TRIM(P122))=0</formula>
    </cfRule>
    <cfRule type="cellIs" dxfId="2230" priority="4340" stopIfTrue="1" operator="between">
      <formula>25</formula>
      <formula>49.9999</formula>
    </cfRule>
  </conditionalFormatting>
  <conditionalFormatting sqref="P124:Q124">
    <cfRule type="cellIs" dxfId="2229" priority="4334" stopIfTrue="1" operator="between">
      <formula>25</formula>
      <formula>49.9999</formula>
    </cfRule>
    <cfRule type="containsBlanks" dxfId="2228" priority="4333" stopIfTrue="1">
      <formula>LEN(TRIM(P124))=0</formula>
    </cfRule>
  </conditionalFormatting>
  <conditionalFormatting sqref="P126:Q126">
    <cfRule type="cellIs" dxfId="2227" priority="4328" stopIfTrue="1" operator="between">
      <formula>25</formula>
      <formula>49.9999</formula>
    </cfRule>
    <cfRule type="containsBlanks" dxfId="2226" priority="4327" stopIfTrue="1">
      <formula>LEN(TRIM(P126))=0</formula>
    </cfRule>
  </conditionalFormatting>
  <conditionalFormatting sqref="P128:Q128">
    <cfRule type="containsBlanks" dxfId="2225" priority="4321" stopIfTrue="1">
      <formula>LEN(TRIM(P128))=0</formula>
    </cfRule>
    <cfRule type="cellIs" dxfId="2224" priority="4322" stopIfTrue="1" operator="between">
      <formula>25</formula>
      <formula>49.9999</formula>
    </cfRule>
  </conditionalFormatting>
  <conditionalFormatting sqref="P130:Q130">
    <cfRule type="cellIs" dxfId="2223" priority="4316" stopIfTrue="1" operator="between">
      <formula>25</formula>
      <formula>49.9999</formula>
    </cfRule>
    <cfRule type="containsBlanks" dxfId="2222" priority="4315" stopIfTrue="1">
      <formula>LEN(TRIM(P130))=0</formula>
    </cfRule>
  </conditionalFormatting>
  <conditionalFormatting sqref="P132:Q132">
    <cfRule type="containsBlanks" dxfId="2221" priority="4309" stopIfTrue="1">
      <formula>LEN(TRIM(P132))=0</formula>
    </cfRule>
    <cfRule type="cellIs" dxfId="2220" priority="4310" stopIfTrue="1" operator="between">
      <formula>25</formula>
      <formula>49.9999</formula>
    </cfRule>
  </conditionalFormatting>
  <conditionalFormatting sqref="P134:Q134">
    <cfRule type="cellIs" dxfId="2219" priority="4304" stopIfTrue="1" operator="between">
      <formula>25</formula>
      <formula>49.9999</formula>
    </cfRule>
    <cfRule type="containsBlanks" dxfId="2218" priority="4303" stopIfTrue="1">
      <formula>LEN(TRIM(P134))=0</formula>
    </cfRule>
  </conditionalFormatting>
  <conditionalFormatting sqref="P136:Q136">
    <cfRule type="containsBlanks" dxfId="2217" priority="4297" stopIfTrue="1">
      <formula>LEN(TRIM(P136))=0</formula>
    </cfRule>
    <cfRule type="cellIs" dxfId="2216" priority="4298" stopIfTrue="1" operator="between">
      <formula>25</formula>
      <formula>49.9999</formula>
    </cfRule>
  </conditionalFormatting>
  <conditionalFormatting sqref="P138:Q138">
    <cfRule type="containsBlanks" dxfId="2215" priority="4291" stopIfTrue="1">
      <formula>LEN(TRIM(P138))=0</formula>
    </cfRule>
    <cfRule type="cellIs" dxfId="2214" priority="4292" stopIfTrue="1" operator="between">
      <formula>25</formula>
      <formula>49.9999</formula>
    </cfRule>
  </conditionalFormatting>
  <conditionalFormatting sqref="P140:Q140">
    <cfRule type="cellIs" dxfId="2213" priority="4286" stopIfTrue="1" operator="between">
      <formula>25</formula>
      <formula>49.9999</formula>
    </cfRule>
    <cfRule type="containsBlanks" dxfId="2212" priority="4285" stopIfTrue="1">
      <formula>LEN(TRIM(P140))=0</formula>
    </cfRule>
  </conditionalFormatting>
  <conditionalFormatting sqref="P142:Q142">
    <cfRule type="containsBlanks" dxfId="2211" priority="4279" stopIfTrue="1">
      <formula>LEN(TRIM(P142))=0</formula>
    </cfRule>
    <cfRule type="cellIs" dxfId="2210" priority="4280" stopIfTrue="1" operator="between">
      <formula>25</formula>
      <formula>49.9999</formula>
    </cfRule>
  </conditionalFormatting>
  <conditionalFormatting sqref="P144:Q144">
    <cfRule type="cellIs" dxfId="2209" priority="4274" stopIfTrue="1" operator="between">
      <formula>25</formula>
      <formula>49.9999</formula>
    </cfRule>
    <cfRule type="containsBlanks" dxfId="2208" priority="4273" stopIfTrue="1">
      <formula>LEN(TRIM(P144))=0</formula>
    </cfRule>
  </conditionalFormatting>
  <conditionalFormatting sqref="P146:Q146">
    <cfRule type="cellIs" dxfId="2207" priority="4268" stopIfTrue="1" operator="between">
      <formula>25</formula>
      <formula>49.9999</formula>
    </cfRule>
    <cfRule type="containsBlanks" dxfId="2206" priority="4267" stopIfTrue="1">
      <formula>LEN(TRIM(P146))=0</formula>
    </cfRule>
  </conditionalFormatting>
  <conditionalFormatting sqref="P148:Q148">
    <cfRule type="containsBlanks" dxfId="2205" priority="4261" stopIfTrue="1">
      <formula>LEN(TRIM(P148))=0</formula>
    </cfRule>
    <cfRule type="cellIs" dxfId="2204" priority="4262" stopIfTrue="1" operator="between">
      <formula>25</formula>
      <formula>49.9999</formula>
    </cfRule>
  </conditionalFormatting>
  <conditionalFormatting sqref="P150:Q150">
    <cfRule type="cellIs" dxfId="2203" priority="4256" stopIfTrue="1" operator="between">
      <formula>25</formula>
      <formula>49.9999</formula>
    </cfRule>
    <cfRule type="containsBlanks" dxfId="2202" priority="4255" stopIfTrue="1">
      <formula>LEN(TRIM(P150))=0</formula>
    </cfRule>
  </conditionalFormatting>
  <conditionalFormatting sqref="P152:Q152">
    <cfRule type="containsBlanks" dxfId="2201" priority="4249" stopIfTrue="1">
      <formula>LEN(TRIM(P152))=0</formula>
    </cfRule>
    <cfRule type="cellIs" dxfId="2200" priority="4250" stopIfTrue="1" operator="between">
      <formula>25</formula>
      <formula>49.9999</formula>
    </cfRule>
  </conditionalFormatting>
  <conditionalFormatting sqref="P154:Q154">
    <cfRule type="cellIs" dxfId="2199" priority="4244" stopIfTrue="1" operator="between">
      <formula>25</formula>
      <formula>49.9999</formula>
    </cfRule>
    <cfRule type="containsBlanks" dxfId="2198" priority="4243" stopIfTrue="1">
      <formula>LEN(TRIM(P154))=0</formula>
    </cfRule>
  </conditionalFormatting>
  <conditionalFormatting sqref="P156:Q156">
    <cfRule type="cellIs" dxfId="2197" priority="4238" stopIfTrue="1" operator="between">
      <formula>25</formula>
      <formula>49.9999</formula>
    </cfRule>
    <cfRule type="containsBlanks" dxfId="2196" priority="4237" stopIfTrue="1">
      <formula>LEN(TRIM(P156))=0</formula>
    </cfRule>
  </conditionalFormatting>
  <conditionalFormatting sqref="P158:Q158">
    <cfRule type="cellIs" dxfId="2195" priority="4232" stopIfTrue="1" operator="between">
      <formula>25</formula>
      <formula>49.9999</formula>
    </cfRule>
    <cfRule type="containsBlanks" dxfId="2194" priority="4231" stopIfTrue="1">
      <formula>LEN(TRIM(P158))=0</formula>
    </cfRule>
  </conditionalFormatting>
  <conditionalFormatting sqref="P160:Q160">
    <cfRule type="cellIs" dxfId="2193" priority="4226" stopIfTrue="1" operator="between">
      <formula>25</formula>
      <formula>49.9999</formula>
    </cfRule>
    <cfRule type="containsBlanks" dxfId="2192" priority="4225" stopIfTrue="1">
      <formula>LEN(TRIM(P160))=0</formula>
    </cfRule>
  </conditionalFormatting>
  <conditionalFormatting sqref="P162:Q162">
    <cfRule type="cellIs" dxfId="2191" priority="4220" stopIfTrue="1" operator="between">
      <formula>25</formula>
      <formula>49.9999</formula>
    </cfRule>
    <cfRule type="containsBlanks" dxfId="2190" priority="4219" stopIfTrue="1">
      <formula>LEN(TRIM(P162))=0</formula>
    </cfRule>
  </conditionalFormatting>
  <conditionalFormatting sqref="P164:Q164">
    <cfRule type="containsBlanks" dxfId="2189" priority="4213" stopIfTrue="1">
      <formula>LEN(TRIM(P164))=0</formula>
    </cfRule>
    <cfRule type="cellIs" dxfId="2188" priority="4214" stopIfTrue="1" operator="between">
      <formula>25</formula>
      <formula>49.9999</formula>
    </cfRule>
  </conditionalFormatting>
  <conditionalFormatting sqref="P166:Q166">
    <cfRule type="cellIs" dxfId="2187" priority="4070" stopIfTrue="1" operator="between">
      <formula>25</formula>
      <formula>49.9999</formula>
    </cfRule>
    <cfRule type="containsBlanks" dxfId="2186" priority="4069" stopIfTrue="1">
      <formula>LEN(TRIM(P166))=0</formula>
    </cfRule>
  </conditionalFormatting>
  <conditionalFormatting sqref="P168:Q168">
    <cfRule type="cellIs" dxfId="2185" priority="4064" stopIfTrue="1" operator="between">
      <formula>25</formula>
      <formula>49.9999</formula>
    </cfRule>
    <cfRule type="containsBlanks" dxfId="2184" priority="4063" stopIfTrue="1">
      <formula>LEN(TRIM(P168))=0</formula>
    </cfRule>
  </conditionalFormatting>
  <conditionalFormatting sqref="P170:Q170">
    <cfRule type="cellIs" dxfId="2183" priority="4058" stopIfTrue="1" operator="between">
      <formula>25</formula>
      <formula>49.9999</formula>
    </cfRule>
    <cfRule type="containsBlanks" dxfId="2182" priority="4057" stopIfTrue="1">
      <formula>LEN(TRIM(P170))=0</formula>
    </cfRule>
  </conditionalFormatting>
  <conditionalFormatting sqref="P172:Q172">
    <cfRule type="containsBlanks" dxfId="2181" priority="4051" stopIfTrue="1">
      <formula>LEN(TRIM(P172))=0</formula>
    </cfRule>
    <cfRule type="cellIs" dxfId="2180" priority="4052" stopIfTrue="1" operator="between">
      <formula>25</formula>
      <formula>49.9999</formula>
    </cfRule>
  </conditionalFormatting>
  <conditionalFormatting sqref="P174:Q174">
    <cfRule type="containsBlanks" dxfId="2179" priority="4045" stopIfTrue="1">
      <formula>LEN(TRIM(P174))=0</formula>
    </cfRule>
    <cfRule type="cellIs" dxfId="2178" priority="4046" stopIfTrue="1" operator="between">
      <formula>25</formula>
      <formula>49.9999</formula>
    </cfRule>
  </conditionalFormatting>
  <conditionalFormatting sqref="P176:Q176">
    <cfRule type="cellIs" dxfId="2177" priority="4040" stopIfTrue="1" operator="between">
      <formula>25</formula>
      <formula>49.9999</formula>
    </cfRule>
    <cfRule type="containsBlanks" dxfId="2176" priority="4039" stopIfTrue="1">
      <formula>LEN(TRIM(P176))=0</formula>
    </cfRule>
  </conditionalFormatting>
  <conditionalFormatting sqref="P178:Q178">
    <cfRule type="cellIs" dxfId="2175" priority="4034" stopIfTrue="1" operator="between">
      <formula>25</formula>
      <formula>49.9999</formula>
    </cfRule>
    <cfRule type="containsBlanks" dxfId="2174" priority="4033" stopIfTrue="1">
      <formula>LEN(TRIM(P178))=0</formula>
    </cfRule>
  </conditionalFormatting>
  <conditionalFormatting sqref="P180:Q180">
    <cfRule type="cellIs" dxfId="2173" priority="4028" stopIfTrue="1" operator="between">
      <formula>25</formula>
      <formula>49.9999</formula>
    </cfRule>
    <cfRule type="containsBlanks" dxfId="2172" priority="4027" stopIfTrue="1">
      <formula>LEN(TRIM(P180))=0</formula>
    </cfRule>
  </conditionalFormatting>
  <conditionalFormatting sqref="P182:Q182">
    <cfRule type="cellIs" dxfId="2171" priority="4022" stopIfTrue="1" operator="between">
      <formula>25</formula>
      <formula>49.9999</formula>
    </cfRule>
    <cfRule type="containsBlanks" dxfId="2170" priority="4021" stopIfTrue="1">
      <formula>LEN(TRIM(P182))=0</formula>
    </cfRule>
  </conditionalFormatting>
  <conditionalFormatting sqref="P184:Q184">
    <cfRule type="cellIs" dxfId="2169" priority="4016" stopIfTrue="1" operator="between">
      <formula>25</formula>
      <formula>49.9999</formula>
    </cfRule>
    <cfRule type="containsBlanks" dxfId="2168" priority="4015" stopIfTrue="1">
      <formula>LEN(TRIM(P184))=0</formula>
    </cfRule>
  </conditionalFormatting>
  <conditionalFormatting sqref="P186:Q186">
    <cfRule type="cellIs" dxfId="2167" priority="4010" stopIfTrue="1" operator="between">
      <formula>25</formula>
      <formula>49.9999</formula>
    </cfRule>
    <cfRule type="containsBlanks" dxfId="2166" priority="4009" stopIfTrue="1">
      <formula>LEN(TRIM(P186))=0</formula>
    </cfRule>
  </conditionalFormatting>
  <conditionalFormatting sqref="P188:Q188">
    <cfRule type="containsBlanks" dxfId="2165" priority="4003" stopIfTrue="1">
      <formula>LEN(TRIM(P188))=0</formula>
    </cfRule>
    <cfRule type="cellIs" dxfId="2164" priority="4004" stopIfTrue="1" operator="between">
      <formula>25</formula>
      <formula>49.9999</formula>
    </cfRule>
  </conditionalFormatting>
  <conditionalFormatting sqref="P190:Q190">
    <cfRule type="containsBlanks" dxfId="2163" priority="3997" stopIfTrue="1">
      <formula>LEN(TRIM(P190))=0</formula>
    </cfRule>
    <cfRule type="cellIs" dxfId="2162" priority="3998" stopIfTrue="1" operator="between">
      <formula>25</formula>
      <formula>49.9999</formula>
    </cfRule>
  </conditionalFormatting>
  <conditionalFormatting sqref="P192:Q192">
    <cfRule type="containsBlanks" dxfId="2161" priority="3991" stopIfTrue="1">
      <formula>LEN(TRIM(P192))=0</formula>
    </cfRule>
    <cfRule type="cellIs" dxfId="2160" priority="3992" stopIfTrue="1" operator="between">
      <formula>25</formula>
      <formula>49.9999</formula>
    </cfRule>
  </conditionalFormatting>
  <conditionalFormatting sqref="P194:Q194">
    <cfRule type="cellIs" dxfId="2159" priority="3986" stopIfTrue="1" operator="between">
      <formula>25</formula>
      <formula>49.9999</formula>
    </cfRule>
    <cfRule type="containsBlanks" dxfId="2158" priority="3985" stopIfTrue="1">
      <formula>LEN(TRIM(P194))=0</formula>
    </cfRule>
  </conditionalFormatting>
  <conditionalFormatting sqref="P196:Q196">
    <cfRule type="cellIs" dxfId="2157" priority="3980" stopIfTrue="1" operator="between">
      <formula>25</formula>
      <formula>49.9999</formula>
    </cfRule>
    <cfRule type="containsBlanks" dxfId="2156" priority="3979" stopIfTrue="1">
      <formula>LEN(TRIM(P196))=0</formula>
    </cfRule>
  </conditionalFormatting>
  <conditionalFormatting sqref="P198:Q198">
    <cfRule type="containsBlanks" dxfId="2155" priority="3973" stopIfTrue="1">
      <formula>LEN(TRIM(P198))=0</formula>
    </cfRule>
    <cfRule type="cellIs" dxfId="2154" priority="3974" stopIfTrue="1" operator="between">
      <formula>25</formula>
      <formula>49.9999</formula>
    </cfRule>
  </conditionalFormatting>
  <conditionalFormatting sqref="P200:Q200">
    <cfRule type="cellIs" dxfId="2153" priority="3968" stopIfTrue="1" operator="between">
      <formula>25</formula>
      <formula>49.9999</formula>
    </cfRule>
    <cfRule type="containsBlanks" dxfId="2152" priority="3967" stopIfTrue="1">
      <formula>LEN(TRIM(P200))=0</formula>
    </cfRule>
  </conditionalFormatting>
  <conditionalFormatting sqref="P202:Q202">
    <cfRule type="cellIs" dxfId="2151" priority="3962" stopIfTrue="1" operator="between">
      <formula>25</formula>
      <formula>49.9999</formula>
    </cfRule>
    <cfRule type="containsBlanks" dxfId="2150" priority="3961" stopIfTrue="1">
      <formula>LEN(TRIM(P202))=0</formula>
    </cfRule>
  </conditionalFormatting>
  <conditionalFormatting sqref="P204:Q204">
    <cfRule type="cellIs" dxfId="2149" priority="3956" stopIfTrue="1" operator="between">
      <formula>25</formula>
      <formula>49.9999</formula>
    </cfRule>
    <cfRule type="containsBlanks" dxfId="2148" priority="3955" stopIfTrue="1">
      <formula>LEN(TRIM(P204))=0</formula>
    </cfRule>
  </conditionalFormatting>
  <conditionalFormatting sqref="P206:Q206">
    <cfRule type="containsBlanks" dxfId="2147" priority="3949" stopIfTrue="1">
      <formula>LEN(TRIM(P206))=0</formula>
    </cfRule>
    <cfRule type="cellIs" dxfId="2146" priority="3950" stopIfTrue="1" operator="between">
      <formula>25</formula>
      <formula>49.9999</formula>
    </cfRule>
  </conditionalFormatting>
  <conditionalFormatting sqref="P208:Q208">
    <cfRule type="containsBlanks" dxfId="2145" priority="3943" stopIfTrue="1">
      <formula>LEN(TRIM(P208))=0</formula>
    </cfRule>
    <cfRule type="cellIs" dxfId="2144" priority="3944" stopIfTrue="1" operator="between">
      <formula>25</formula>
      <formula>49.9999</formula>
    </cfRule>
  </conditionalFormatting>
  <conditionalFormatting sqref="P210:Q210">
    <cfRule type="containsBlanks" dxfId="2143" priority="4207" stopIfTrue="1">
      <formula>LEN(TRIM(P210))=0</formula>
    </cfRule>
    <cfRule type="cellIs" dxfId="2142" priority="4208" stopIfTrue="1" operator="between">
      <formula>25</formula>
      <formula>49.9999</formula>
    </cfRule>
  </conditionalFormatting>
  <conditionalFormatting sqref="P212:Q212">
    <cfRule type="containsBlanks" dxfId="2141" priority="4201" stopIfTrue="1">
      <formula>LEN(TRIM(P212))=0</formula>
    </cfRule>
    <cfRule type="cellIs" dxfId="2140" priority="4202" stopIfTrue="1" operator="between">
      <formula>25</formula>
      <formula>49.9999</formula>
    </cfRule>
  </conditionalFormatting>
  <conditionalFormatting sqref="P214:Q214">
    <cfRule type="containsBlanks" dxfId="2139" priority="4195" stopIfTrue="1">
      <formula>LEN(TRIM(P214))=0</formula>
    </cfRule>
    <cfRule type="cellIs" dxfId="2138" priority="4196" stopIfTrue="1" operator="between">
      <formula>25</formula>
      <formula>49.9999</formula>
    </cfRule>
  </conditionalFormatting>
  <conditionalFormatting sqref="P216:Q216">
    <cfRule type="containsBlanks" dxfId="2137" priority="4189" stopIfTrue="1">
      <formula>LEN(TRIM(P216))=0</formula>
    </cfRule>
    <cfRule type="cellIs" dxfId="2136" priority="4190" stopIfTrue="1" operator="between">
      <formula>25</formula>
      <formula>49.9999</formula>
    </cfRule>
  </conditionalFormatting>
  <conditionalFormatting sqref="P218:Q218">
    <cfRule type="containsBlanks" dxfId="2135" priority="4183" stopIfTrue="1">
      <formula>LEN(TRIM(P218))=0</formula>
    </cfRule>
    <cfRule type="cellIs" dxfId="2134" priority="4184" stopIfTrue="1" operator="between">
      <formula>25</formula>
      <formula>49.9999</formula>
    </cfRule>
  </conditionalFormatting>
  <conditionalFormatting sqref="P220:Q220">
    <cfRule type="cellIs" dxfId="2133" priority="4178" stopIfTrue="1" operator="between">
      <formula>25</formula>
      <formula>49.9999</formula>
    </cfRule>
    <cfRule type="containsBlanks" dxfId="2132" priority="4177" stopIfTrue="1">
      <formula>LEN(TRIM(P220))=0</formula>
    </cfRule>
  </conditionalFormatting>
  <conditionalFormatting sqref="P222:Q222">
    <cfRule type="containsBlanks" dxfId="2131" priority="4171" stopIfTrue="1">
      <formula>LEN(TRIM(P222))=0</formula>
    </cfRule>
    <cfRule type="cellIs" dxfId="2130" priority="4172" stopIfTrue="1" operator="between">
      <formula>25</formula>
      <formula>49.9999</formula>
    </cfRule>
  </conditionalFormatting>
  <conditionalFormatting sqref="P224:Q224">
    <cfRule type="containsBlanks" dxfId="2129" priority="4165" stopIfTrue="1">
      <formula>LEN(TRIM(P224))=0</formula>
    </cfRule>
    <cfRule type="cellIs" dxfId="2128" priority="4166" stopIfTrue="1" operator="between">
      <formula>25</formula>
      <formula>49.9999</formula>
    </cfRule>
  </conditionalFormatting>
  <conditionalFormatting sqref="P226:Q226">
    <cfRule type="containsBlanks" dxfId="2127" priority="4159" stopIfTrue="1">
      <formula>LEN(TRIM(P226))=0</formula>
    </cfRule>
    <cfRule type="cellIs" dxfId="2126" priority="4160" stopIfTrue="1" operator="between">
      <formula>25</formula>
      <formula>49.9999</formula>
    </cfRule>
  </conditionalFormatting>
  <conditionalFormatting sqref="P228:Q228">
    <cfRule type="cellIs" dxfId="2125" priority="4154" stopIfTrue="1" operator="between">
      <formula>25</formula>
      <formula>49.9999</formula>
    </cfRule>
    <cfRule type="containsBlanks" dxfId="2124" priority="4153" stopIfTrue="1">
      <formula>LEN(TRIM(P228))=0</formula>
    </cfRule>
  </conditionalFormatting>
  <conditionalFormatting sqref="P230:Q230">
    <cfRule type="cellIs" dxfId="2123" priority="4148" stopIfTrue="1" operator="between">
      <formula>25</formula>
      <formula>49.9999</formula>
    </cfRule>
    <cfRule type="containsBlanks" dxfId="2122" priority="4147" stopIfTrue="1">
      <formula>LEN(TRIM(P230))=0</formula>
    </cfRule>
  </conditionalFormatting>
  <conditionalFormatting sqref="P232:Q232">
    <cfRule type="containsBlanks" dxfId="2121" priority="4141" stopIfTrue="1">
      <formula>LEN(TRIM(P232))=0</formula>
    </cfRule>
    <cfRule type="cellIs" dxfId="2120" priority="4142" stopIfTrue="1" operator="between">
      <formula>25</formula>
      <formula>49.9999</formula>
    </cfRule>
  </conditionalFormatting>
  <conditionalFormatting sqref="P234:Q234">
    <cfRule type="cellIs" dxfId="2119" priority="4136" stopIfTrue="1" operator="between">
      <formula>25</formula>
      <formula>49.9999</formula>
    </cfRule>
    <cfRule type="containsBlanks" dxfId="2118" priority="4135" stopIfTrue="1">
      <formula>LEN(TRIM(P234))=0</formula>
    </cfRule>
  </conditionalFormatting>
  <conditionalFormatting sqref="P236:Q236">
    <cfRule type="containsBlanks" dxfId="2117" priority="4129" stopIfTrue="1">
      <formula>LEN(TRIM(P236))=0</formula>
    </cfRule>
    <cfRule type="cellIs" dxfId="2116" priority="4130" stopIfTrue="1" operator="between">
      <formula>25</formula>
      <formula>49.9999</formula>
    </cfRule>
  </conditionalFormatting>
  <conditionalFormatting sqref="P238:Q238">
    <cfRule type="containsBlanks" dxfId="2115" priority="4123" stopIfTrue="1">
      <formula>LEN(TRIM(P238))=0</formula>
    </cfRule>
    <cfRule type="cellIs" dxfId="2114" priority="4124" stopIfTrue="1" operator="between">
      <formula>25</formula>
      <formula>49.9999</formula>
    </cfRule>
  </conditionalFormatting>
  <conditionalFormatting sqref="P240:Q240">
    <cfRule type="containsBlanks" dxfId="2113" priority="4117" stopIfTrue="1">
      <formula>LEN(TRIM(P240))=0</formula>
    </cfRule>
    <cfRule type="cellIs" dxfId="2112" priority="4118" stopIfTrue="1" operator="between">
      <formula>25</formula>
      <formula>49.9999</formula>
    </cfRule>
  </conditionalFormatting>
  <conditionalFormatting sqref="P242:Q242">
    <cfRule type="cellIs" dxfId="2111" priority="4112" stopIfTrue="1" operator="between">
      <formula>25</formula>
      <formula>49.9999</formula>
    </cfRule>
    <cfRule type="containsBlanks" dxfId="2110" priority="4111" stopIfTrue="1">
      <formula>LEN(TRIM(P242))=0</formula>
    </cfRule>
  </conditionalFormatting>
  <conditionalFormatting sqref="P244:Q244">
    <cfRule type="containsBlanks" dxfId="2109" priority="4105" stopIfTrue="1">
      <formula>LEN(TRIM(P244))=0</formula>
    </cfRule>
    <cfRule type="cellIs" dxfId="2108" priority="4106" stopIfTrue="1" operator="between">
      <formula>25</formula>
      <formula>49.9999</formula>
    </cfRule>
  </conditionalFormatting>
  <conditionalFormatting sqref="P246:Q246">
    <cfRule type="containsBlanks" dxfId="2107" priority="4099" stopIfTrue="1">
      <formula>LEN(TRIM(P246))=0</formula>
    </cfRule>
    <cfRule type="cellIs" dxfId="2106" priority="4100" stopIfTrue="1" operator="between">
      <formula>25</formula>
      <formula>49.9999</formula>
    </cfRule>
  </conditionalFormatting>
  <conditionalFormatting sqref="P248:Q248">
    <cfRule type="cellIs" dxfId="2105" priority="4094" stopIfTrue="1" operator="between">
      <formula>25</formula>
      <formula>49.9999</formula>
    </cfRule>
    <cfRule type="containsBlanks" dxfId="2104" priority="4093" stopIfTrue="1">
      <formula>LEN(TRIM(P248))=0</formula>
    </cfRule>
  </conditionalFormatting>
  <conditionalFormatting sqref="P250:Q250">
    <cfRule type="containsBlanks" dxfId="2103" priority="4087" stopIfTrue="1">
      <formula>LEN(TRIM(P250))=0</formula>
    </cfRule>
    <cfRule type="cellIs" dxfId="2102" priority="4088" stopIfTrue="1" operator="between">
      <formula>25</formula>
      <formula>49.9999</formula>
    </cfRule>
  </conditionalFormatting>
  <conditionalFormatting sqref="P252:Q252">
    <cfRule type="containsBlanks" dxfId="2101" priority="4081" stopIfTrue="1">
      <formula>LEN(TRIM(P252))=0</formula>
    </cfRule>
    <cfRule type="cellIs" dxfId="2100" priority="4082" stopIfTrue="1" operator="between">
      <formula>25</formula>
      <formula>49.9999</formula>
    </cfRule>
  </conditionalFormatting>
  <conditionalFormatting sqref="P254:Q254">
    <cfRule type="cellIs" dxfId="2099" priority="4076" stopIfTrue="1" operator="between">
      <formula>25</formula>
      <formula>49.9999</formula>
    </cfRule>
    <cfRule type="containsBlanks" dxfId="2098" priority="4075" stopIfTrue="1">
      <formula>LEN(TRIM(P254))=0</formula>
    </cfRule>
  </conditionalFormatting>
  <conditionalFormatting sqref="P257:Q257">
    <cfRule type="cellIs" dxfId="2097" priority="3806" stopIfTrue="1" operator="between">
      <formula>25</formula>
      <formula>49.9999</formula>
    </cfRule>
    <cfRule type="containsBlanks" dxfId="2096" priority="3805" stopIfTrue="1">
      <formula>LEN(TRIM(P257))=0</formula>
    </cfRule>
  </conditionalFormatting>
  <conditionalFormatting sqref="P259:Q259">
    <cfRule type="containsBlanks" dxfId="2095" priority="3799" stopIfTrue="1">
      <formula>LEN(TRIM(P259))=0</formula>
    </cfRule>
    <cfRule type="cellIs" dxfId="2094" priority="3800" stopIfTrue="1" operator="between">
      <formula>25</formula>
      <formula>49.9999</formula>
    </cfRule>
  </conditionalFormatting>
  <conditionalFormatting sqref="P261:Q261">
    <cfRule type="containsBlanks" dxfId="2093" priority="3793" stopIfTrue="1">
      <formula>LEN(TRIM(P261))=0</formula>
    </cfRule>
    <cfRule type="cellIs" dxfId="2092" priority="3794" stopIfTrue="1" operator="between">
      <formula>25</formula>
      <formula>49.9999</formula>
    </cfRule>
  </conditionalFormatting>
  <conditionalFormatting sqref="P263:Q263">
    <cfRule type="containsBlanks" dxfId="2091" priority="3787" stopIfTrue="1">
      <formula>LEN(TRIM(P263))=0</formula>
    </cfRule>
    <cfRule type="cellIs" dxfId="2090" priority="3788" stopIfTrue="1" operator="between">
      <formula>25</formula>
      <formula>49.9999</formula>
    </cfRule>
  </conditionalFormatting>
  <conditionalFormatting sqref="P265:Q265">
    <cfRule type="cellIs" dxfId="2089" priority="3782" stopIfTrue="1" operator="between">
      <formula>25</formula>
      <formula>49.9999</formula>
    </cfRule>
    <cfRule type="containsBlanks" dxfId="2088" priority="3781" stopIfTrue="1">
      <formula>LEN(TRIM(P265))=0</formula>
    </cfRule>
  </conditionalFormatting>
  <conditionalFormatting sqref="P267:Q267">
    <cfRule type="cellIs" dxfId="2087" priority="3776" stopIfTrue="1" operator="between">
      <formula>25</formula>
      <formula>49.9999</formula>
    </cfRule>
    <cfRule type="containsBlanks" dxfId="2086" priority="3775" stopIfTrue="1">
      <formula>LEN(TRIM(P267))=0</formula>
    </cfRule>
  </conditionalFormatting>
  <conditionalFormatting sqref="P269:Q269">
    <cfRule type="containsBlanks" dxfId="2085" priority="3769" stopIfTrue="1">
      <formula>LEN(TRIM(P269))=0</formula>
    </cfRule>
    <cfRule type="cellIs" dxfId="2084" priority="3770" stopIfTrue="1" operator="between">
      <formula>25</formula>
      <formula>49.9999</formula>
    </cfRule>
  </conditionalFormatting>
  <conditionalFormatting sqref="P271:Q271">
    <cfRule type="cellIs" dxfId="2083" priority="3764" stopIfTrue="1" operator="between">
      <formula>25</formula>
      <formula>49.9999</formula>
    </cfRule>
    <cfRule type="containsBlanks" dxfId="2082" priority="3763" stopIfTrue="1">
      <formula>LEN(TRIM(P271))=0</formula>
    </cfRule>
  </conditionalFormatting>
  <conditionalFormatting sqref="P273:Q273">
    <cfRule type="cellIs" dxfId="2081" priority="3758" stopIfTrue="1" operator="between">
      <formula>25</formula>
      <formula>49.9999</formula>
    </cfRule>
    <cfRule type="containsBlanks" dxfId="2080" priority="3757" stopIfTrue="1">
      <formula>LEN(TRIM(P273))=0</formula>
    </cfRule>
  </conditionalFormatting>
  <conditionalFormatting sqref="P275:Q275">
    <cfRule type="containsBlanks" dxfId="2079" priority="3751" stopIfTrue="1">
      <formula>LEN(TRIM(P275))=0</formula>
    </cfRule>
    <cfRule type="cellIs" dxfId="2078" priority="3752" stopIfTrue="1" operator="between">
      <formula>25</formula>
      <formula>49.9999</formula>
    </cfRule>
  </conditionalFormatting>
  <conditionalFormatting sqref="P277:Q277">
    <cfRule type="containsBlanks" dxfId="2077" priority="3745" stopIfTrue="1">
      <formula>LEN(TRIM(P277))=0</formula>
    </cfRule>
    <cfRule type="cellIs" dxfId="2076" priority="3746" stopIfTrue="1" operator="between">
      <formula>25</formula>
      <formula>49.9999</formula>
    </cfRule>
  </conditionalFormatting>
  <conditionalFormatting sqref="P279:Q279">
    <cfRule type="cellIs" dxfId="2075" priority="3740" stopIfTrue="1" operator="between">
      <formula>25</formula>
      <formula>49.9999</formula>
    </cfRule>
    <cfRule type="containsBlanks" dxfId="2074" priority="3739" stopIfTrue="1">
      <formula>LEN(TRIM(P279))=0</formula>
    </cfRule>
  </conditionalFormatting>
  <conditionalFormatting sqref="P281:Q281">
    <cfRule type="cellIs" dxfId="2073" priority="3734" stopIfTrue="1" operator="between">
      <formula>25</formula>
      <formula>49.9999</formula>
    </cfRule>
    <cfRule type="containsBlanks" dxfId="2072" priority="3733" stopIfTrue="1">
      <formula>LEN(TRIM(P281))=0</formula>
    </cfRule>
  </conditionalFormatting>
  <conditionalFormatting sqref="P283:Q283">
    <cfRule type="containsBlanks" dxfId="2071" priority="3727" stopIfTrue="1">
      <formula>LEN(TRIM(P283))=0</formula>
    </cfRule>
    <cfRule type="cellIs" dxfId="2070" priority="3728" stopIfTrue="1" operator="between">
      <formula>25</formula>
      <formula>49.9999</formula>
    </cfRule>
  </conditionalFormatting>
  <conditionalFormatting sqref="P285:Q285">
    <cfRule type="cellIs" dxfId="2069" priority="3722" stopIfTrue="1" operator="between">
      <formula>25</formula>
      <formula>49.9999</formula>
    </cfRule>
    <cfRule type="containsBlanks" dxfId="2068" priority="3721" stopIfTrue="1">
      <formula>LEN(TRIM(P285))=0</formula>
    </cfRule>
  </conditionalFormatting>
  <conditionalFormatting sqref="P287:Q287">
    <cfRule type="containsBlanks" dxfId="2067" priority="3937" stopIfTrue="1">
      <formula>LEN(TRIM(P287))=0</formula>
    </cfRule>
    <cfRule type="cellIs" dxfId="2066" priority="3938" stopIfTrue="1" operator="between">
      <formula>25</formula>
      <formula>49.9999</formula>
    </cfRule>
  </conditionalFormatting>
  <conditionalFormatting sqref="P289:Q289">
    <cfRule type="cellIs" dxfId="2065" priority="3932" stopIfTrue="1" operator="between">
      <formula>25</formula>
      <formula>49.9999</formula>
    </cfRule>
    <cfRule type="containsBlanks" dxfId="2064" priority="3931" stopIfTrue="1">
      <formula>LEN(TRIM(P289))=0</formula>
    </cfRule>
  </conditionalFormatting>
  <conditionalFormatting sqref="P291:Q291">
    <cfRule type="containsBlanks" dxfId="2063" priority="3925" stopIfTrue="1">
      <formula>LEN(TRIM(P291))=0</formula>
    </cfRule>
    <cfRule type="cellIs" dxfId="2062" priority="3926" stopIfTrue="1" operator="between">
      <formula>25</formula>
      <formula>49.9999</formula>
    </cfRule>
  </conditionalFormatting>
  <conditionalFormatting sqref="P293:Q293">
    <cfRule type="containsBlanks" dxfId="2061" priority="3919" stopIfTrue="1">
      <formula>LEN(TRIM(P293))=0</formula>
    </cfRule>
    <cfRule type="cellIs" dxfId="2060" priority="3920" stopIfTrue="1" operator="between">
      <formula>25</formula>
      <formula>49.9999</formula>
    </cfRule>
  </conditionalFormatting>
  <conditionalFormatting sqref="P295:Q295">
    <cfRule type="containsBlanks" dxfId="2059" priority="3913" stopIfTrue="1">
      <formula>LEN(TRIM(P295))=0</formula>
    </cfRule>
    <cfRule type="cellIs" dxfId="2058" priority="3914" stopIfTrue="1" operator="between">
      <formula>25</formula>
      <formula>49.9999</formula>
    </cfRule>
  </conditionalFormatting>
  <conditionalFormatting sqref="P297:Q297">
    <cfRule type="containsBlanks" dxfId="2057" priority="3907" stopIfTrue="1">
      <formula>LEN(TRIM(P297))=0</formula>
    </cfRule>
    <cfRule type="cellIs" dxfId="2056" priority="3908" stopIfTrue="1" operator="between">
      <formula>25</formula>
      <formula>49.9999</formula>
    </cfRule>
  </conditionalFormatting>
  <conditionalFormatting sqref="P299:Q299">
    <cfRule type="cellIs" dxfId="2055" priority="3902" stopIfTrue="1" operator="between">
      <formula>25</formula>
      <formula>49.9999</formula>
    </cfRule>
    <cfRule type="containsBlanks" dxfId="2054" priority="3901" stopIfTrue="1">
      <formula>LEN(TRIM(P299))=0</formula>
    </cfRule>
  </conditionalFormatting>
  <conditionalFormatting sqref="P301:Q301">
    <cfRule type="containsBlanks" dxfId="2053" priority="3895" stopIfTrue="1">
      <formula>LEN(TRIM(P301))=0</formula>
    </cfRule>
    <cfRule type="cellIs" dxfId="2052" priority="3896" stopIfTrue="1" operator="between">
      <formula>25</formula>
      <formula>49.9999</formula>
    </cfRule>
  </conditionalFormatting>
  <conditionalFormatting sqref="P303:Q303">
    <cfRule type="containsBlanks" dxfId="2051" priority="3889" stopIfTrue="1">
      <formula>LEN(TRIM(P303))=0</formula>
    </cfRule>
    <cfRule type="cellIs" dxfId="2050" priority="3890" stopIfTrue="1" operator="between">
      <formula>25</formula>
      <formula>49.9999</formula>
    </cfRule>
  </conditionalFormatting>
  <conditionalFormatting sqref="P305:Q305">
    <cfRule type="containsBlanks" dxfId="2049" priority="3883" stopIfTrue="1">
      <formula>LEN(TRIM(P305))=0</formula>
    </cfRule>
    <cfRule type="cellIs" dxfId="2048" priority="3884" stopIfTrue="1" operator="between">
      <formula>25</formula>
      <formula>49.9999</formula>
    </cfRule>
  </conditionalFormatting>
  <conditionalFormatting sqref="P307:Q307">
    <cfRule type="cellIs" dxfId="2047" priority="3878" stopIfTrue="1" operator="between">
      <formula>25</formula>
      <formula>49.9999</formula>
    </cfRule>
    <cfRule type="containsBlanks" dxfId="2046" priority="3877" stopIfTrue="1">
      <formula>LEN(TRIM(P307))=0</formula>
    </cfRule>
  </conditionalFormatting>
  <conditionalFormatting sqref="P309:Q309">
    <cfRule type="containsBlanks" dxfId="2045" priority="3871" stopIfTrue="1">
      <formula>LEN(TRIM(P309))=0</formula>
    </cfRule>
    <cfRule type="cellIs" dxfId="2044" priority="3872" stopIfTrue="1" operator="between">
      <formula>25</formula>
      <formula>49.9999</formula>
    </cfRule>
  </conditionalFormatting>
  <conditionalFormatting sqref="P311:Q311">
    <cfRule type="cellIs" dxfId="2043" priority="3866" stopIfTrue="1" operator="between">
      <formula>25</formula>
      <formula>49.9999</formula>
    </cfRule>
    <cfRule type="containsBlanks" dxfId="2042" priority="3865" stopIfTrue="1">
      <formula>LEN(TRIM(P311))=0</formula>
    </cfRule>
  </conditionalFormatting>
  <conditionalFormatting sqref="P313:Q313">
    <cfRule type="containsBlanks" dxfId="2041" priority="3859" stopIfTrue="1">
      <formula>LEN(TRIM(P313))=0</formula>
    </cfRule>
    <cfRule type="cellIs" dxfId="2040" priority="3860" stopIfTrue="1" operator="between">
      <formula>25</formula>
      <formula>49.9999</formula>
    </cfRule>
  </conditionalFormatting>
  <conditionalFormatting sqref="P315:Q315">
    <cfRule type="cellIs" dxfId="2039" priority="3854" stopIfTrue="1" operator="between">
      <formula>25</formula>
      <formula>49.9999</formula>
    </cfRule>
    <cfRule type="containsBlanks" dxfId="2038" priority="3853" stopIfTrue="1">
      <formula>LEN(TRIM(P315))=0</formula>
    </cfRule>
  </conditionalFormatting>
  <conditionalFormatting sqref="P317:Q317">
    <cfRule type="cellIs" dxfId="2037" priority="3848" stopIfTrue="1" operator="between">
      <formula>25</formula>
      <formula>49.9999</formula>
    </cfRule>
    <cfRule type="containsBlanks" dxfId="2036" priority="3847" stopIfTrue="1">
      <formula>LEN(TRIM(P317))=0</formula>
    </cfRule>
  </conditionalFormatting>
  <conditionalFormatting sqref="P319:Q319">
    <cfRule type="cellIs" dxfId="2035" priority="3842" stopIfTrue="1" operator="between">
      <formula>25</formula>
      <formula>49.9999</formula>
    </cfRule>
    <cfRule type="containsBlanks" dxfId="2034" priority="3841" stopIfTrue="1">
      <formula>LEN(TRIM(P319))=0</formula>
    </cfRule>
  </conditionalFormatting>
  <conditionalFormatting sqref="P321:Q321">
    <cfRule type="containsBlanks" dxfId="2033" priority="3835" stopIfTrue="1">
      <formula>LEN(TRIM(P321))=0</formula>
    </cfRule>
    <cfRule type="cellIs" dxfId="2032" priority="3836" stopIfTrue="1" operator="between">
      <formula>25</formula>
      <formula>49.9999</formula>
    </cfRule>
  </conditionalFormatting>
  <conditionalFormatting sqref="P323:Q323">
    <cfRule type="containsBlanks" dxfId="2031" priority="3829" stopIfTrue="1">
      <formula>LEN(TRIM(P323))=0</formula>
    </cfRule>
    <cfRule type="cellIs" dxfId="2030" priority="3830" stopIfTrue="1" operator="between">
      <formula>25</formula>
      <formula>49.9999</formula>
    </cfRule>
  </conditionalFormatting>
  <conditionalFormatting sqref="P325:Q325">
    <cfRule type="cellIs" dxfId="2029" priority="3824" stopIfTrue="1" operator="between">
      <formula>25</formula>
      <formula>49.9999</formula>
    </cfRule>
    <cfRule type="containsBlanks" dxfId="2028" priority="3823" stopIfTrue="1">
      <formula>LEN(TRIM(P325))=0</formula>
    </cfRule>
  </conditionalFormatting>
  <conditionalFormatting sqref="P327:Q327">
    <cfRule type="cellIs" dxfId="2027" priority="3818" stopIfTrue="1" operator="between">
      <formula>25</formula>
      <formula>49.9999</formula>
    </cfRule>
    <cfRule type="containsBlanks" dxfId="2026" priority="3817" stopIfTrue="1">
      <formula>LEN(TRIM(P327))=0</formula>
    </cfRule>
  </conditionalFormatting>
  <conditionalFormatting sqref="P329:Q329">
    <cfRule type="cellIs" dxfId="2025" priority="3812" stopIfTrue="1" operator="between">
      <formula>25</formula>
      <formula>49.9999</formula>
    </cfRule>
    <cfRule type="containsBlanks" dxfId="2024" priority="3811" stopIfTrue="1">
      <formula>LEN(TRIM(P329))=0</formula>
    </cfRule>
  </conditionalFormatting>
  <conditionalFormatting sqref="P331:Q331">
    <cfRule type="cellIs" dxfId="2023" priority="3584" stopIfTrue="1" operator="between">
      <formula>25</formula>
      <formula>49.9999</formula>
    </cfRule>
    <cfRule type="containsBlanks" dxfId="2022" priority="3583" stopIfTrue="1">
      <formula>LEN(TRIM(P331))=0</formula>
    </cfRule>
  </conditionalFormatting>
  <conditionalFormatting sqref="P333:Q333">
    <cfRule type="cellIs" dxfId="2021" priority="3578" stopIfTrue="1" operator="between">
      <formula>25</formula>
      <formula>49.9999</formula>
    </cfRule>
    <cfRule type="containsBlanks" dxfId="2020" priority="3577" stopIfTrue="1">
      <formula>LEN(TRIM(P333))=0</formula>
    </cfRule>
  </conditionalFormatting>
  <conditionalFormatting sqref="P335:Q335">
    <cfRule type="cellIs" dxfId="2019" priority="3572" stopIfTrue="1" operator="between">
      <formula>25</formula>
      <formula>49.9999</formula>
    </cfRule>
    <cfRule type="containsBlanks" dxfId="2018" priority="3571" stopIfTrue="1">
      <formula>LEN(TRIM(P335))=0</formula>
    </cfRule>
  </conditionalFormatting>
  <conditionalFormatting sqref="P337:Q337">
    <cfRule type="containsBlanks" dxfId="2017" priority="3565" stopIfTrue="1">
      <formula>LEN(TRIM(P337))=0</formula>
    </cfRule>
    <cfRule type="cellIs" dxfId="2016" priority="3566" stopIfTrue="1" operator="between">
      <formula>25</formula>
      <formula>49.9999</formula>
    </cfRule>
  </conditionalFormatting>
  <conditionalFormatting sqref="P339:Q339">
    <cfRule type="containsBlanks" dxfId="2015" priority="3559" stopIfTrue="1">
      <formula>LEN(TRIM(P339))=0</formula>
    </cfRule>
    <cfRule type="cellIs" dxfId="2014" priority="3560" stopIfTrue="1" operator="between">
      <formula>25</formula>
      <formula>49.9999</formula>
    </cfRule>
  </conditionalFormatting>
  <conditionalFormatting sqref="P341:Q341">
    <cfRule type="cellIs" dxfId="2013" priority="3554" stopIfTrue="1" operator="between">
      <formula>25</formula>
      <formula>49.9999</formula>
    </cfRule>
    <cfRule type="containsBlanks" dxfId="2012" priority="3553" stopIfTrue="1">
      <formula>LEN(TRIM(P341))=0</formula>
    </cfRule>
  </conditionalFormatting>
  <conditionalFormatting sqref="P343:Q343">
    <cfRule type="cellIs" dxfId="2011" priority="3548" stopIfTrue="1" operator="between">
      <formula>25</formula>
      <formula>49.9999</formula>
    </cfRule>
    <cfRule type="containsBlanks" dxfId="2010" priority="3547" stopIfTrue="1">
      <formula>LEN(TRIM(P343))=0</formula>
    </cfRule>
  </conditionalFormatting>
  <conditionalFormatting sqref="P345:Q345">
    <cfRule type="cellIs" dxfId="2009" priority="3542" stopIfTrue="1" operator="between">
      <formula>25</formula>
      <formula>49.9999</formula>
    </cfRule>
    <cfRule type="containsBlanks" dxfId="2008" priority="3541" stopIfTrue="1">
      <formula>LEN(TRIM(P345))=0</formula>
    </cfRule>
  </conditionalFormatting>
  <conditionalFormatting sqref="P347:Q347">
    <cfRule type="cellIs" dxfId="2007" priority="3536" stopIfTrue="1" operator="between">
      <formula>25</formula>
      <formula>49.9999</formula>
    </cfRule>
    <cfRule type="containsBlanks" dxfId="2006" priority="3535" stopIfTrue="1">
      <formula>LEN(TRIM(P347))=0</formula>
    </cfRule>
  </conditionalFormatting>
  <conditionalFormatting sqref="P349:Q349">
    <cfRule type="cellIs" dxfId="2005" priority="3530" stopIfTrue="1" operator="between">
      <formula>25</formula>
      <formula>49.9999</formula>
    </cfRule>
    <cfRule type="containsBlanks" dxfId="2004" priority="3529" stopIfTrue="1">
      <formula>LEN(TRIM(P349))=0</formula>
    </cfRule>
  </conditionalFormatting>
  <conditionalFormatting sqref="P351:Q351">
    <cfRule type="cellIs" dxfId="2003" priority="3524" stopIfTrue="1" operator="between">
      <formula>25</formula>
      <formula>49.9999</formula>
    </cfRule>
    <cfRule type="containsBlanks" dxfId="2002" priority="3523" stopIfTrue="1">
      <formula>LEN(TRIM(P351))=0</formula>
    </cfRule>
  </conditionalFormatting>
  <conditionalFormatting sqref="P353:Q353">
    <cfRule type="containsBlanks" dxfId="2001" priority="3517" stopIfTrue="1">
      <formula>LEN(TRIM(P353))=0</formula>
    </cfRule>
    <cfRule type="cellIs" dxfId="2000" priority="3518" stopIfTrue="1" operator="between">
      <formula>25</formula>
      <formula>49.9999</formula>
    </cfRule>
  </conditionalFormatting>
  <conditionalFormatting sqref="P355:Q355">
    <cfRule type="cellIs" dxfId="1999" priority="3512" stopIfTrue="1" operator="between">
      <formula>25</formula>
      <formula>49.9999</formula>
    </cfRule>
    <cfRule type="containsBlanks" dxfId="1998" priority="3511" stopIfTrue="1">
      <formula>LEN(TRIM(P355))=0</formula>
    </cfRule>
  </conditionalFormatting>
  <conditionalFormatting sqref="P357:Q357">
    <cfRule type="cellIs" dxfId="1997" priority="3506" stopIfTrue="1" operator="between">
      <formula>25</formula>
      <formula>49.9999</formula>
    </cfRule>
    <cfRule type="containsBlanks" dxfId="1996" priority="3505" stopIfTrue="1">
      <formula>LEN(TRIM(P357))=0</formula>
    </cfRule>
  </conditionalFormatting>
  <conditionalFormatting sqref="P359:Q359">
    <cfRule type="containsBlanks" dxfId="1995" priority="3499" stopIfTrue="1">
      <formula>LEN(TRIM(P359))=0</formula>
    </cfRule>
    <cfRule type="cellIs" dxfId="1994" priority="3500" stopIfTrue="1" operator="between">
      <formula>25</formula>
      <formula>49.9999</formula>
    </cfRule>
  </conditionalFormatting>
  <conditionalFormatting sqref="P361:Q361">
    <cfRule type="containsBlanks" dxfId="1993" priority="3715" stopIfTrue="1">
      <formula>LEN(TRIM(P361))=0</formula>
    </cfRule>
    <cfRule type="cellIs" dxfId="1992" priority="3716" stopIfTrue="1" operator="between">
      <formula>25</formula>
      <formula>49.9999</formula>
    </cfRule>
  </conditionalFormatting>
  <conditionalFormatting sqref="P363:Q363">
    <cfRule type="cellIs" dxfId="1991" priority="3710" stopIfTrue="1" operator="between">
      <formula>25</formula>
      <formula>49.9999</formula>
    </cfRule>
    <cfRule type="containsBlanks" dxfId="1990" priority="3709" stopIfTrue="1">
      <formula>LEN(TRIM(P363))=0</formula>
    </cfRule>
  </conditionalFormatting>
  <conditionalFormatting sqref="P365:Q365">
    <cfRule type="containsBlanks" dxfId="1989" priority="3703" stopIfTrue="1">
      <formula>LEN(TRIM(P365))=0</formula>
    </cfRule>
    <cfRule type="cellIs" dxfId="1988" priority="3704" stopIfTrue="1" operator="between">
      <formula>25</formula>
      <formula>49.9999</formula>
    </cfRule>
  </conditionalFormatting>
  <conditionalFormatting sqref="P367:Q367">
    <cfRule type="containsBlanks" dxfId="1987" priority="3697" stopIfTrue="1">
      <formula>LEN(TRIM(P367))=0</formula>
    </cfRule>
    <cfRule type="cellIs" dxfId="1986" priority="3698" stopIfTrue="1" operator="between">
      <formula>25</formula>
      <formula>49.9999</formula>
    </cfRule>
  </conditionalFormatting>
  <conditionalFormatting sqref="P369:Q369">
    <cfRule type="cellIs" dxfId="1985" priority="3692" stopIfTrue="1" operator="between">
      <formula>25</formula>
      <formula>49.9999</formula>
    </cfRule>
    <cfRule type="containsBlanks" dxfId="1984" priority="3691" stopIfTrue="1">
      <formula>LEN(TRIM(P369))=0</formula>
    </cfRule>
  </conditionalFormatting>
  <conditionalFormatting sqref="P371:Q371">
    <cfRule type="containsBlanks" dxfId="1983" priority="3685" stopIfTrue="1">
      <formula>LEN(TRIM(P371))=0</formula>
    </cfRule>
    <cfRule type="cellIs" dxfId="1982" priority="3686" stopIfTrue="1" operator="between">
      <formula>25</formula>
      <formula>49.9999</formula>
    </cfRule>
  </conditionalFormatting>
  <conditionalFormatting sqref="P373:Q373">
    <cfRule type="containsBlanks" dxfId="1981" priority="3679" stopIfTrue="1">
      <formula>LEN(TRIM(P373))=0</formula>
    </cfRule>
    <cfRule type="cellIs" dxfId="1980" priority="3680" stopIfTrue="1" operator="between">
      <formula>25</formula>
      <formula>49.9999</formula>
    </cfRule>
  </conditionalFormatting>
  <conditionalFormatting sqref="P375:Q375">
    <cfRule type="cellIs" dxfId="1979" priority="3674" stopIfTrue="1" operator="between">
      <formula>25</formula>
      <formula>49.9999</formula>
    </cfRule>
    <cfRule type="containsBlanks" dxfId="1978" priority="3673" stopIfTrue="1">
      <formula>LEN(TRIM(P375))=0</formula>
    </cfRule>
  </conditionalFormatting>
  <conditionalFormatting sqref="P377:Q377">
    <cfRule type="containsBlanks" dxfId="1977" priority="3667" stopIfTrue="1">
      <formula>LEN(TRIM(P377))=0</formula>
    </cfRule>
    <cfRule type="cellIs" dxfId="1976" priority="3668" stopIfTrue="1" operator="between">
      <formula>25</formula>
      <formula>49.9999</formula>
    </cfRule>
  </conditionalFormatting>
  <conditionalFormatting sqref="P379:Q379">
    <cfRule type="containsBlanks" dxfId="1975" priority="3661" stopIfTrue="1">
      <formula>LEN(TRIM(P379))=0</formula>
    </cfRule>
    <cfRule type="cellIs" dxfId="1974" priority="3662" stopIfTrue="1" operator="between">
      <formula>25</formula>
      <formula>49.9999</formula>
    </cfRule>
  </conditionalFormatting>
  <conditionalFormatting sqref="P381:Q381">
    <cfRule type="cellIs" dxfId="1973" priority="3656" stopIfTrue="1" operator="between">
      <formula>25</formula>
      <formula>49.9999</formula>
    </cfRule>
    <cfRule type="containsBlanks" dxfId="1972" priority="3655" stopIfTrue="1">
      <formula>LEN(TRIM(P381))=0</formula>
    </cfRule>
  </conditionalFormatting>
  <conditionalFormatting sqref="P383:Q383">
    <cfRule type="containsBlanks" dxfId="1971" priority="3649" stopIfTrue="1">
      <formula>LEN(TRIM(P383))=0</formula>
    </cfRule>
    <cfRule type="cellIs" dxfId="1970" priority="3650" stopIfTrue="1" operator="between">
      <formula>25</formula>
      <formula>49.9999</formula>
    </cfRule>
  </conditionalFormatting>
  <conditionalFormatting sqref="P385:Q385">
    <cfRule type="cellIs" dxfId="1969" priority="3644" stopIfTrue="1" operator="between">
      <formula>25</formula>
      <formula>49.9999</formula>
    </cfRule>
    <cfRule type="containsBlanks" dxfId="1968" priority="3643" stopIfTrue="1">
      <formula>LEN(TRIM(P385))=0</formula>
    </cfRule>
  </conditionalFormatting>
  <conditionalFormatting sqref="P387:Q387">
    <cfRule type="containsBlanks" dxfId="1967" priority="3637" stopIfTrue="1">
      <formula>LEN(TRIM(P387))=0</formula>
    </cfRule>
    <cfRule type="cellIs" dxfId="1966" priority="3638" stopIfTrue="1" operator="between">
      <formula>25</formula>
      <formula>49.9999</formula>
    </cfRule>
  </conditionalFormatting>
  <conditionalFormatting sqref="P389:Q389">
    <cfRule type="cellIs" dxfId="1965" priority="3632" stopIfTrue="1" operator="between">
      <formula>25</formula>
      <formula>49.9999</formula>
    </cfRule>
    <cfRule type="containsBlanks" dxfId="1964" priority="3631" stopIfTrue="1">
      <formula>LEN(TRIM(P389))=0</formula>
    </cfRule>
  </conditionalFormatting>
  <conditionalFormatting sqref="P391:Q391">
    <cfRule type="cellIs" dxfId="1963" priority="3626" stopIfTrue="1" operator="between">
      <formula>25</formula>
      <formula>49.9999</formula>
    </cfRule>
    <cfRule type="containsBlanks" dxfId="1962" priority="3625" stopIfTrue="1">
      <formula>LEN(TRIM(P391))=0</formula>
    </cfRule>
  </conditionalFormatting>
  <conditionalFormatting sqref="P393:Q393">
    <cfRule type="cellIs" dxfId="1961" priority="3620" stopIfTrue="1" operator="between">
      <formula>25</formula>
      <formula>49.9999</formula>
    </cfRule>
    <cfRule type="containsBlanks" dxfId="1960" priority="3619" stopIfTrue="1">
      <formula>LEN(TRIM(P393))=0</formula>
    </cfRule>
  </conditionalFormatting>
  <conditionalFormatting sqref="P395:Q395">
    <cfRule type="containsBlanks" dxfId="1959" priority="3613" stopIfTrue="1">
      <formula>LEN(TRIM(P395))=0</formula>
    </cfRule>
    <cfRule type="cellIs" dxfId="1958" priority="3614" stopIfTrue="1" operator="between">
      <formula>25</formula>
      <formula>49.9999</formula>
    </cfRule>
  </conditionalFormatting>
  <conditionalFormatting sqref="P397:Q397">
    <cfRule type="cellIs" dxfId="1957" priority="3608" stopIfTrue="1" operator="between">
      <formula>25</formula>
      <formula>49.9999</formula>
    </cfRule>
    <cfRule type="containsBlanks" dxfId="1956" priority="3607" stopIfTrue="1">
      <formula>LEN(TRIM(P397))=0</formula>
    </cfRule>
  </conditionalFormatting>
  <conditionalFormatting sqref="P399:Q399">
    <cfRule type="cellIs" dxfId="1955" priority="3602" stopIfTrue="1" operator="between">
      <formula>25</formula>
      <formula>49.9999</formula>
    </cfRule>
    <cfRule type="containsBlanks" dxfId="1954" priority="3601" stopIfTrue="1">
      <formula>LEN(TRIM(P399))=0</formula>
    </cfRule>
  </conditionalFormatting>
  <conditionalFormatting sqref="P401:Q401">
    <cfRule type="cellIs" dxfId="1953" priority="3596" stopIfTrue="1" operator="between">
      <formula>25</formula>
      <formula>49.9999</formula>
    </cfRule>
    <cfRule type="containsBlanks" dxfId="1952" priority="3595" stopIfTrue="1">
      <formula>LEN(TRIM(P401))=0</formula>
    </cfRule>
  </conditionalFormatting>
  <conditionalFormatting sqref="P403:Q403">
    <cfRule type="cellIs" dxfId="1951" priority="3590" stopIfTrue="1" operator="between">
      <formula>25</formula>
      <formula>49.9999</formula>
    </cfRule>
    <cfRule type="containsBlanks" dxfId="1950" priority="3589" stopIfTrue="1">
      <formula>LEN(TRIM(P403))=0</formula>
    </cfRule>
  </conditionalFormatting>
  <conditionalFormatting sqref="P405:Q405">
    <cfRule type="cellIs" dxfId="1949" priority="3488" stopIfTrue="1" operator="between">
      <formula>25</formula>
      <formula>49.9999</formula>
    </cfRule>
    <cfRule type="containsBlanks" dxfId="1948" priority="3487" stopIfTrue="1">
      <formula>LEN(TRIM(P405))=0</formula>
    </cfRule>
  </conditionalFormatting>
  <conditionalFormatting sqref="P407:Q407">
    <cfRule type="cellIs" dxfId="1947" priority="3482" stopIfTrue="1" operator="between">
      <formula>25</formula>
      <formula>49.9999</formula>
    </cfRule>
    <cfRule type="containsBlanks" dxfId="1946" priority="3481" stopIfTrue="1">
      <formula>LEN(TRIM(P407))=0</formula>
    </cfRule>
  </conditionalFormatting>
  <conditionalFormatting sqref="P409:Q409">
    <cfRule type="containsBlanks" dxfId="1945" priority="3475" stopIfTrue="1">
      <formula>LEN(TRIM(P409))=0</formula>
    </cfRule>
    <cfRule type="cellIs" dxfId="1944" priority="3476" stopIfTrue="1" operator="between">
      <formula>25</formula>
      <formula>49.9999</formula>
    </cfRule>
  </conditionalFormatting>
  <conditionalFormatting sqref="P411:Q411">
    <cfRule type="cellIs" dxfId="1943" priority="3470" stopIfTrue="1" operator="between">
      <formula>25</formula>
      <formula>49.9999</formula>
    </cfRule>
    <cfRule type="containsBlanks" dxfId="1942" priority="3469" stopIfTrue="1">
      <formula>LEN(TRIM(P411))=0</formula>
    </cfRule>
  </conditionalFormatting>
  <conditionalFormatting sqref="P413:Q413">
    <cfRule type="containsBlanks" dxfId="1941" priority="3463" stopIfTrue="1">
      <formula>LEN(TRIM(P413))=0</formula>
    </cfRule>
    <cfRule type="cellIs" dxfId="1940" priority="3464" stopIfTrue="1" operator="between">
      <formula>25</formula>
      <formula>49.9999</formula>
    </cfRule>
  </conditionalFormatting>
  <conditionalFormatting sqref="P415:Q415">
    <cfRule type="cellIs" dxfId="1939" priority="3458" stopIfTrue="1" operator="between">
      <formula>25</formula>
      <formula>49.9999</formula>
    </cfRule>
    <cfRule type="containsBlanks" dxfId="1938" priority="3457" stopIfTrue="1">
      <formula>LEN(TRIM(P415))=0</formula>
    </cfRule>
  </conditionalFormatting>
  <conditionalFormatting sqref="P417:Q417">
    <cfRule type="containsBlanks" dxfId="1937" priority="3451" stopIfTrue="1">
      <formula>LEN(TRIM(P417))=0</formula>
    </cfRule>
    <cfRule type="cellIs" dxfId="1936" priority="3452" stopIfTrue="1" operator="between">
      <formula>25</formula>
      <formula>49.9999</formula>
    </cfRule>
  </conditionalFormatting>
  <conditionalFormatting sqref="P419:Q419">
    <cfRule type="cellIs" dxfId="1935" priority="3446" stopIfTrue="1" operator="between">
      <formula>25</formula>
      <formula>49.9999</formula>
    </cfRule>
    <cfRule type="containsBlanks" dxfId="1934" priority="3445" stopIfTrue="1">
      <formula>LEN(TRIM(P419))=0</formula>
    </cfRule>
  </conditionalFormatting>
  <conditionalFormatting sqref="P421:Q421">
    <cfRule type="containsBlanks" dxfId="1933" priority="3439" stopIfTrue="1">
      <formula>LEN(TRIM(P421))=0</formula>
    </cfRule>
    <cfRule type="cellIs" dxfId="1932" priority="3440" stopIfTrue="1" operator="between">
      <formula>25</formula>
      <formula>49.9999</formula>
    </cfRule>
  </conditionalFormatting>
  <conditionalFormatting sqref="P423:Q423">
    <cfRule type="containsBlanks" dxfId="1931" priority="3433" stopIfTrue="1">
      <formula>LEN(TRIM(P423))=0</formula>
    </cfRule>
    <cfRule type="cellIs" dxfId="1930" priority="3434" stopIfTrue="1" operator="between">
      <formula>25</formula>
      <formula>49.9999</formula>
    </cfRule>
  </conditionalFormatting>
  <conditionalFormatting sqref="P425:Q425">
    <cfRule type="containsBlanks" dxfId="1929" priority="3427" stopIfTrue="1">
      <formula>LEN(TRIM(P425))=0</formula>
    </cfRule>
    <cfRule type="cellIs" dxfId="1928" priority="3428" stopIfTrue="1" operator="between">
      <formula>25</formula>
      <formula>49.9999</formula>
    </cfRule>
  </conditionalFormatting>
  <conditionalFormatting sqref="P427:Q427">
    <cfRule type="containsBlanks" dxfId="1927" priority="3421" stopIfTrue="1">
      <formula>LEN(TRIM(P427))=0</formula>
    </cfRule>
    <cfRule type="cellIs" dxfId="1926" priority="3422" stopIfTrue="1" operator="between">
      <formula>25</formula>
      <formula>49.9999</formula>
    </cfRule>
  </conditionalFormatting>
  <conditionalFormatting sqref="P429:Q429">
    <cfRule type="containsBlanks" dxfId="1925" priority="3415" stopIfTrue="1">
      <formula>LEN(TRIM(P429))=0</formula>
    </cfRule>
    <cfRule type="cellIs" dxfId="1924" priority="3416" stopIfTrue="1" operator="between">
      <formula>25</formula>
      <formula>49.9999</formula>
    </cfRule>
  </conditionalFormatting>
  <conditionalFormatting sqref="P431:Q431">
    <cfRule type="containsBlanks" dxfId="1923" priority="3409" stopIfTrue="1">
      <formula>LEN(TRIM(P431))=0</formula>
    </cfRule>
    <cfRule type="cellIs" dxfId="1922" priority="3410" stopIfTrue="1" operator="between">
      <formula>25</formula>
      <formula>49.9999</formula>
    </cfRule>
  </conditionalFormatting>
  <conditionalFormatting sqref="P433:Q433">
    <cfRule type="containsBlanks" dxfId="1921" priority="3403" stopIfTrue="1">
      <formula>LEN(TRIM(P433))=0</formula>
    </cfRule>
    <cfRule type="cellIs" dxfId="1920" priority="3404" stopIfTrue="1" operator="between">
      <formula>25</formula>
      <formula>49.9999</formula>
    </cfRule>
  </conditionalFormatting>
  <conditionalFormatting sqref="P435:Q435">
    <cfRule type="containsBlanks" dxfId="1919" priority="3493" stopIfTrue="1">
      <formula>LEN(TRIM(P435))=0</formula>
    </cfRule>
    <cfRule type="cellIs" dxfId="1918" priority="3494" stopIfTrue="1" operator="between">
      <formula>25</formula>
      <formula>49.9999</formula>
    </cfRule>
  </conditionalFormatting>
  <conditionalFormatting sqref="P447:Q447">
    <cfRule type="containsBlanks" dxfId="1917" priority="3397" stopIfTrue="1">
      <formula>LEN(TRIM(P447))=0</formula>
    </cfRule>
    <cfRule type="cellIs" dxfId="1916" priority="3398" stopIfTrue="1" operator="between">
      <formula>25</formula>
      <formula>49.9999</formula>
    </cfRule>
  </conditionalFormatting>
  <conditionalFormatting sqref="P449:Q449">
    <cfRule type="cellIs" dxfId="1915" priority="3392" stopIfTrue="1" operator="between">
      <formula>25</formula>
      <formula>49.9999</formula>
    </cfRule>
    <cfRule type="containsBlanks" dxfId="1914" priority="3391" stopIfTrue="1">
      <formula>LEN(TRIM(P449))=0</formula>
    </cfRule>
  </conditionalFormatting>
  <conditionalFormatting sqref="P451:Q451">
    <cfRule type="cellIs" dxfId="1913" priority="3386" stopIfTrue="1" operator="between">
      <formula>25</formula>
      <formula>49.9999</formula>
    </cfRule>
    <cfRule type="containsBlanks" dxfId="1912" priority="3385" stopIfTrue="1">
      <formula>LEN(TRIM(P451))=0</formula>
    </cfRule>
  </conditionalFormatting>
  <conditionalFormatting sqref="P453:Q453">
    <cfRule type="containsBlanks" dxfId="1911" priority="3379" stopIfTrue="1">
      <formula>LEN(TRIM(P453))=0</formula>
    </cfRule>
    <cfRule type="cellIs" dxfId="1910" priority="3380" stopIfTrue="1" operator="between">
      <formula>25</formula>
      <formula>49.9999</formula>
    </cfRule>
  </conditionalFormatting>
  <conditionalFormatting sqref="P455:Q455">
    <cfRule type="containsBlanks" dxfId="1909" priority="3373" stopIfTrue="1">
      <formula>LEN(TRIM(P455))=0</formula>
    </cfRule>
    <cfRule type="cellIs" dxfId="1908" priority="3374" stopIfTrue="1" operator="between">
      <formula>25</formula>
      <formula>49.9999</formula>
    </cfRule>
  </conditionalFormatting>
  <conditionalFormatting sqref="P457:Q457">
    <cfRule type="cellIs" dxfId="1907" priority="3368" stopIfTrue="1" operator="between">
      <formula>25</formula>
      <formula>49.9999</formula>
    </cfRule>
    <cfRule type="containsBlanks" dxfId="1906" priority="3367" stopIfTrue="1">
      <formula>LEN(TRIM(P457))=0</formula>
    </cfRule>
  </conditionalFormatting>
  <conditionalFormatting sqref="P459:Q459">
    <cfRule type="cellIs" dxfId="1905" priority="3362" stopIfTrue="1" operator="between">
      <formula>25</formula>
      <formula>49.9999</formula>
    </cfRule>
    <cfRule type="containsBlanks" dxfId="1904" priority="3361" stopIfTrue="1">
      <formula>LEN(TRIM(P459))=0</formula>
    </cfRule>
  </conditionalFormatting>
  <conditionalFormatting sqref="P461:Q461">
    <cfRule type="cellIs" dxfId="1903" priority="3356" stopIfTrue="1" operator="between">
      <formula>25</formula>
      <formula>49.9999</formula>
    </cfRule>
    <cfRule type="containsBlanks" dxfId="1902" priority="3355" stopIfTrue="1">
      <formula>LEN(TRIM(P461))=0</formula>
    </cfRule>
  </conditionalFormatting>
  <conditionalFormatting sqref="P463:Q463">
    <cfRule type="containsBlanks" dxfId="1901" priority="3349" stopIfTrue="1">
      <formula>LEN(TRIM(P463))=0</formula>
    </cfRule>
    <cfRule type="cellIs" dxfId="1900" priority="3350" stopIfTrue="1" operator="between">
      <formula>25</formula>
      <formula>49.9999</formula>
    </cfRule>
  </conditionalFormatting>
  <conditionalFormatting sqref="P465:Q465">
    <cfRule type="containsBlanks" dxfId="1899" priority="3343" stopIfTrue="1">
      <formula>LEN(TRIM(P465))=0</formula>
    </cfRule>
    <cfRule type="cellIs" dxfId="1898" priority="3344" stopIfTrue="1" operator="between">
      <formula>25</formula>
      <formula>49.9999</formula>
    </cfRule>
  </conditionalFormatting>
  <conditionalFormatting sqref="P467:Q467">
    <cfRule type="containsBlanks" dxfId="1897" priority="3337" stopIfTrue="1">
      <formula>LEN(TRIM(P467))=0</formula>
    </cfRule>
    <cfRule type="cellIs" dxfId="1896" priority="3338" stopIfTrue="1" operator="between">
      <formula>25</formula>
      <formula>49.9999</formula>
    </cfRule>
  </conditionalFormatting>
  <conditionalFormatting sqref="P469:Q469">
    <cfRule type="cellIs" dxfId="1895" priority="3332" stopIfTrue="1" operator="between">
      <formula>25</formula>
      <formula>49.9999</formula>
    </cfRule>
    <cfRule type="containsBlanks" dxfId="1894" priority="3331" stopIfTrue="1">
      <formula>LEN(TRIM(P469))=0</formula>
    </cfRule>
  </conditionalFormatting>
  <conditionalFormatting sqref="P471:Q471">
    <cfRule type="containsBlanks" dxfId="1893" priority="3325" stopIfTrue="1">
      <formula>LEN(TRIM(P471))=0</formula>
    </cfRule>
    <cfRule type="cellIs" dxfId="1892" priority="3326" stopIfTrue="1" operator="between">
      <formula>25</formula>
      <formula>49.9999</formula>
    </cfRule>
  </conditionalFormatting>
  <conditionalFormatting sqref="P473:Q473">
    <cfRule type="cellIs" dxfId="1891" priority="3320" stopIfTrue="1" operator="between">
      <formula>25</formula>
      <formula>49.9999</formula>
    </cfRule>
    <cfRule type="containsBlanks" dxfId="1890" priority="3319" stopIfTrue="1">
      <formula>LEN(TRIM(P473))=0</formula>
    </cfRule>
  </conditionalFormatting>
  <conditionalFormatting sqref="P475:Q475">
    <cfRule type="cellIs" dxfId="1889" priority="3314" stopIfTrue="1" operator="between">
      <formula>25</formula>
      <formula>49.9999</formula>
    </cfRule>
    <cfRule type="containsBlanks" dxfId="1888" priority="3313" stopIfTrue="1">
      <formula>LEN(TRIM(P475))=0</formula>
    </cfRule>
  </conditionalFormatting>
  <conditionalFormatting sqref="P477:Q477">
    <cfRule type="cellIs" dxfId="1887" priority="3308" stopIfTrue="1" operator="between">
      <formula>25</formula>
      <formula>49.9999</formula>
    </cfRule>
    <cfRule type="containsBlanks" dxfId="1886" priority="3307" stopIfTrue="1">
      <formula>LEN(TRIM(P477))=0</formula>
    </cfRule>
  </conditionalFormatting>
  <conditionalFormatting sqref="P479:Q479">
    <cfRule type="containsBlanks" dxfId="1885" priority="3301" stopIfTrue="1">
      <formula>LEN(TRIM(P479))=0</formula>
    </cfRule>
    <cfRule type="cellIs" dxfId="1884" priority="3302" stopIfTrue="1" operator="between">
      <formula>25</formula>
      <formula>49.9999</formula>
    </cfRule>
  </conditionalFormatting>
  <conditionalFormatting sqref="P481:Q481">
    <cfRule type="containsBlanks" dxfId="1883" priority="3295" stopIfTrue="1">
      <formula>LEN(TRIM(P481))=0</formula>
    </cfRule>
    <cfRule type="cellIs" dxfId="1882" priority="3296" stopIfTrue="1" operator="between">
      <formula>25</formula>
      <formula>49.9999</formula>
    </cfRule>
  </conditionalFormatting>
  <conditionalFormatting sqref="P483:Q483">
    <cfRule type="cellIs" dxfId="1881" priority="3290" stopIfTrue="1" operator="between">
      <formula>25</formula>
      <formula>49.9999</formula>
    </cfRule>
    <cfRule type="containsBlanks" dxfId="1880" priority="3289" stopIfTrue="1">
      <formula>LEN(TRIM(P483))=0</formula>
    </cfRule>
  </conditionalFormatting>
  <conditionalFormatting sqref="P485:Q485">
    <cfRule type="containsBlanks" dxfId="1879" priority="3283" stopIfTrue="1">
      <formula>LEN(TRIM(P485))=0</formula>
    </cfRule>
    <cfRule type="cellIs" dxfId="1878" priority="3284" stopIfTrue="1" operator="between">
      <formula>25</formula>
      <formula>49.9999</formula>
    </cfRule>
  </conditionalFormatting>
  <conditionalFormatting sqref="P487:Q487">
    <cfRule type="containsBlanks" dxfId="1877" priority="3277" stopIfTrue="1">
      <formula>LEN(TRIM(P487))=0</formula>
    </cfRule>
    <cfRule type="cellIs" dxfId="1876" priority="3278" stopIfTrue="1" operator="between">
      <formula>25</formula>
      <formula>49.9999</formula>
    </cfRule>
  </conditionalFormatting>
  <conditionalFormatting sqref="P489:Q489">
    <cfRule type="containsBlanks" dxfId="1875" priority="3271" stopIfTrue="1">
      <formula>LEN(TRIM(P489))=0</formula>
    </cfRule>
    <cfRule type="cellIs" dxfId="1874" priority="3272" stopIfTrue="1" operator="between">
      <formula>25</formula>
      <formula>49.9999</formula>
    </cfRule>
  </conditionalFormatting>
  <conditionalFormatting sqref="P491:Q491">
    <cfRule type="containsBlanks" dxfId="1873" priority="3265" stopIfTrue="1">
      <formula>LEN(TRIM(P491))=0</formula>
    </cfRule>
    <cfRule type="cellIs" dxfId="1872" priority="3266" stopIfTrue="1" operator="between">
      <formula>25</formula>
      <formula>49.9999</formula>
    </cfRule>
  </conditionalFormatting>
  <conditionalFormatting sqref="P493:Q493">
    <cfRule type="containsBlanks" dxfId="1871" priority="3259" stopIfTrue="1">
      <formula>LEN(TRIM(P493))=0</formula>
    </cfRule>
    <cfRule type="cellIs" dxfId="1870" priority="3260" stopIfTrue="1" operator="between">
      <formula>25</formula>
      <formula>49.9999</formula>
    </cfRule>
  </conditionalFormatting>
  <conditionalFormatting sqref="P495:Q495">
    <cfRule type="containsBlanks" dxfId="1869" priority="3253" stopIfTrue="1">
      <formula>LEN(TRIM(P495))=0</formula>
    </cfRule>
    <cfRule type="cellIs" dxfId="1868" priority="3254" stopIfTrue="1" operator="between">
      <formula>25</formula>
      <formula>49.9999</formula>
    </cfRule>
  </conditionalFormatting>
  <conditionalFormatting sqref="P497:Q497">
    <cfRule type="containsBlanks" dxfId="1867" priority="3247" stopIfTrue="1">
      <formula>LEN(TRIM(P497))=0</formula>
    </cfRule>
    <cfRule type="cellIs" dxfId="1866" priority="3248" stopIfTrue="1" operator="between">
      <formula>25</formula>
      <formula>49.9999</formula>
    </cfRule>
  </conditionalFormatting>
  <conditionalFormatting sqref="P499:Q499">
    <cfRule type="cellIs" dxfId="1865" priority="3242" stopIfTrue="1" operator="between">
      <formula>25</formula>
      <formula>49.9999</formula>
    </cfRule>
    <cfRule type="containsBlanks" dxfId="1864" priority="3241" stopIfTrue="1">
      <formula>LEN(TRIM(P499))=0</formula>
    </cfRule>
  </conditionalFormatting>
  <conditionalFormatting sqref="P501:Q501">
    <cfRule type="containsBlanks" dxfId="1863" priority="3235" stopIfTrue="1">
      <formula>LEN(TRIM(P501))=0</formula>
    </cfRule>
    <cfRule type="cellIs" dxfId="1862" priority="3236" stopIfTrue="1" operator="between">
      <formula>25</formula>
      <formula>49.9999</formula>
    </cfRule>
  </conditionalFormatting>
  <conditionalFormatting sqref="P503:Q503">
    <cfRule type="containsBlanks" dxfId="1861" priority="3229" stopIfTrue="1">
      <formula>LEN(TRIM(P503))=0</formula>
    </cfRule>
    <cfRule type="cellIs" dxfId="1860" priority="3230" stopIfTrue="1" operator="between">
      <formula>25</formula>
      <formula>49.9999</formula>
    </cfRule>
  </conditionalFormatting>
  <conditionalFormatting sqref="P505:Q505">
    <cfRule type="cellIs" dxfId="1859" priority="3224" stopIfTrue="1" operator="between">
      <formula>25</formula>
      <formula>49.9999</formula>
    </cfRule>
    <cfRule type="containsBlanks" dxfId="1858" priority="3223" stopIfTrue="1">
      <formula>LEN(TRIM(P505))=0</formula>
    </cfRule>
  </conditionalFormatting>
  <conditionalFormatting sqref="P507:Q507">
    <cfRule type="containsBlanks" dxfId="1857" priority="3217" stopIfTrue="1">
      <formula>LEN(TRIM(P507))=0</formula>
    </cfRule>
    <cfRule type="cellIs" dxfId="1856" priority="3218" stopIfTrue="1" operator="between">
      <formula>25</formula>
      <formula>49.9999</formula>
    </cfRule>
  </conditionalFormatting>
  <conditionalFormatting sqref="P509:Q509">
    <cfRule type="containsBlanks" dxfId="1855" priority="3211" stopIfTrue="1">
      <formula>LEN(TRIM(P509))=0</formula>
    </cfRule>
    <cfRule type="cellIs" dxfId="1854" priority="3212" stopIfTrue="1" operator="between">
      <formula>25</formula>
      <formula>49.9999</formula>
    </cfRule>
  </conditionalFormatting>
  <conditionalFormatting sqref="P511:Q511">
    <cfRule type="cellIs" dxfId="1853" priority="3206" stopIfTrue="1" operator="between">
      <formula>25</formula>
      <formula>49.9999</formula>
    </cfRule>
    <cfRule type="containsBlanks" dxfId="1852" priority="3205" stopIfTrue="1">
      <formula>LEN(TRIM(P511))=0</formula>
    </cfRule>
  </conditionalFormatting>
  <conditionalFormatting sqref="P513:Q513">
    <cfRule type="cellIs" dxfId="1851" priority="3200" stopIfTrue="1" operator="between">
      <formula>25</formula>
      <formula>49.9999</formula>
    </cfRule>
    <cfRule type="containsBlanks" dxfId="1850" priority="3199" stopIfTrue="1">
      <formula>LEN(TRIM(P513))=0</formula>
    </cfRule>
  </conditionalFormatting>
  <conditionalFormatting sqref="P515:Q515">
    <cfRule type="containsBlanks" dxfId="1849" priority="3193" stopIfTrue="1">
      <formula>LEN(TRIM(P515))=0</formula>
    </cfRule>
    <cfRule type="cellIs" dxfId="1848" priority="3194" stopIfTrue="1" operator="between">
      <formula>25</formula>
      <formula>49.9999</formula>
    </cfRule>
  </conditionalFormatting>
  <conditionalFormatting sqref="P517:Q517">
    <cfRule type="cellIs" dxfId="1847" priority="3188" stopIfTrue="1" operator="between">
      <formula>25</formula>
      <formula>49.9999</formula>
    </cfRule>
    <cfRule type="containsBlanks" dxfId="1846" priority="3187" stopIfTrue="1">
      <formula>LEN(TRIM(P517))=0</formula>
    </cfRule>
  </conditionalFormatting>
  <conditionalFormatting sqref="P519:Q519">
    <cfRule type="containsBlanks" dxfId="1845" priority="3181" stopIfTrue="1">
      <formula>LEN(TRIM(P519))=0</formula>
    </cfRule>
    <cfRule type="cellIs" dxfId="1844" priority="3182" stopIfTrue="1" operator="between">
      <formula>25</formula>
      <formula>49.9999</formula>
    </cfRule>
  </conditionalFormatting>
  <conditionalFormatting sqref="P521:Q521">
    <cfRule type="cellIs" dxfId="1843" priority="3176" stopIfTrue="1" operator="between">
      <formula>25</formula>
      <formula>49.9999</formula>
    </cfRule>
    <cfRule type="containsBlanks" dxfId="1842" priority="3175" stopIfTrue="1">
      <formula>LEN(TRIM(P521))=0</formula>
    </cfRule>
  </conditionalFormatting>
  <conditionalFormatting sqref="P523:Q523">
    <cfRule type="cellIs" dxfId="1841" priority="3170" stopIfTrue="1" operator="between">
      <formula>25</formula>
      <formula>49.9999</formula>
    </cfRule>
    <cfRule type="containsBlanks" dxfId="1840" priority="3169" stopIfTrue="1">
      <formula>LEN(TRIM(P523))=0</formula>
    </cfRule>
  </conditionalFormatting>
  <conditionalFormatting sqref="P525:Q525">
    <cfRule type="cellIs" dxfId="1839" priority="3164" stopIfTrue="1" operator="between">
      <formula>25</formula>
      <formula>49.9999</formula>
    </cfRule>
    <cfRule type="containsBlanks" dxfId="1838" priority="3163" stopIfTrue="1">
      <formula>LEN(TRIM(P525))=0</formula>
    </cfRule>
  </conditionalFormatting>
  <conditionalFormatting sqref="P527:Q527">
    <cfRule type="cellIs" dxfId="1837" priority="3158" stopIfTrue="1" operator="between">
      <formula>25</formula>
      <formula>49.9999</formula>
    </cfRule>
    <cfRule type="containsBlanks" dxfId="1836" priority="3157" stopIfTrue="1">
      <formula>LEN(TRIM(P527))=0</formula>
    </cfRule>
  </conditionalFormatting>
  <conditionalFormatting sqref="P529:Q529">
    <cfRule type="cellIs" dxfId="1835" priority="3152" stopIfTrue="1" operator="between">
      <formula>25</formula>
      <formula>49.9999</formula>
    </cfRule>
    <cfRule type="containsBlanks" dxfId="1834" priority="3151" stopIfTrue="1">
      <formula>LEN(TRIM(P529))=0</formula>
    </cfRule>
  </conditionalFormatting>
  <conditionalFormatting sqref="P531:Q531">
    <cfRule type="cellIs" dxfId="1833" priority="3146" stopIfTrue="1" operator="between">
      <formula>25</formula>
      <formula>49.9999</formula>
    </cfRule>
    <cfRule type="containsBlanks" dxfId="1832" priority="3145" stopIfTrue="1">
      <formula>LEN(TRIM(P531))=0</formula>
    </cfRule>
  </conditionalFormatting>
  <conditionalFormatting sqref="P533:Q533">
    <cfRule type="containsBlanks" dxfId="1831" priority="3139" stopIfTrue="1">
      <formula>LEN(TRIM(P533))=0</formula>
    </cfRule>
    <cfRule type="cellIs" dxfId="1830" priority="3140" stopIfTrue="1" operator="between">
      <formula>25</formula>
      <formula>49.9999</formula>
    </cfRule>
  </conditionalFormatting>
  <conditionalFormatting sqref="P535:Q535">
    <cfRule type="cellIs" dxfId="1829" priority="3134" stopIfTrue="1" operator="between">
      <formula>25</formula>
      <formula>49.9999</formula>
    </cfRule>
    <cfRule type="containsBlanks" dxfId="1828" priority="3133" stopIfTrue="1">
      <formula>LEN(TRIM(P535))=0</formula>
    </cfRule>
  </conditionalFormatting>
  <conditionalFormatting sqref="P537:Q537">
    <cfRule type="cellIs" dxfId="1827" priority="3128" stopIfTrue="1" operator="between">
      <formula>25</formula>
      <formula>49.9999</formula>
    </cfRule>
    <cfRule type="containsBlanks" dxfId="1826" priority="3127" stopIfTrue="1">
      <formula>LEN(TRIM(P537))=0</formula>
    </cfRule>
  </conditionalFormatting>
  <conditionalFormatting sqref="P539:Q539">
    <cfRule type="cellIs" dxfId="1825" priority="3122" stopIfTrue="1" operator="between">
      <formula>25</formula>
      <formula>49.9999</formula>
    </cfRule>
    <cfRule type="containsBlanks" dxfId="1824" priority="3121" stopIfTrue="1">
      <formula>LEN(TRIM(P539))=0</formula>
    </cfRule>
  </conditionalFormatting>
  <conditionalFormatting sqref="P541:Q541">
    <cfRule type="containsBlanks" dxfId="1823" priority="3115" stopIfTrue="1">
      <formula>LEN(TRIM(P541))=0</formula>
    </cfRule>
    <cfRule type="cellIs" dxfId="1822" priority="3116" stopIfTrue="1" operator="between">
      <formula>25</formula>
      <formula>49.9999</formula>
    </cfRule>
  </conditionalFormatting>
  <conditionalFormatting sqref="P543:Q543">
    <cfRule type="cellIs" dxfId="1821" priority="3110" stopIfTrue="1" operator="between">
      <formula>25</formula>
      <formula>49.9999</formula>
    </cfRule>
    <cfRule type="containsBlanks" dxfId="1820" priority="3109" stopIfTrue="1">
      <formula>LEN(TRIM(P543))=0</formula>
    </cfRule>
  </conditionalFormatting>
  <conditionalFormatting sqref="P545:Q545">
    <cfRule type="cellIs" dxfId="1819" priority="3104" stopIfTrue="1" operator="between">
      <formula>25</formula>
      <formula>49.9999</formula>
    </cfRule>
    <cfRule type="containsBlanks" dxfId="1818" priority="3103" stopIfTrue="1">
      <formula>LEN(TRIM(P545))=0</formula>
    </cfRule>
  </conditionalFormatting>
  <conditionalFormatting sqref="P547:Q547">
    <cfRule type="containsBlanks" dxfId="1817" priority="3097" stopIfTrue="1">
      <formula>LEN(TRIM(P547))=0</formula>
    </cfRule>
    <cfRule type="cellIs" dxfId="1816" priority="3098" stopIfTrue="1" operator="between">
      <formula>25</formula>
      <formula>49.9999</formula>
    </cfRule>
  </conditionalFormatting>
  <conditionalFormatting sqref="P549:Q549">
    <cfRule type="cellIs" dxfId="1815" priority="3092" stopIfTrue="1" operator="between">
      <formula>25</formula>
      <formula>49.9999</formula>
    </cfRule>
    <cfRule type="containsBlanks" dxfId="1814" priority="3091" stopIfTrue="1">
      <formula>LEN(TRIM(P549))=0</formula>
    </cfRule>
  </conditionalFormatting>
  <conditionalFormatting sqref="P551:Q551">
    <cfRule type="cellIs" dxfId="1813" priority="3086" stopIfTrue="1" operator="between">
      <formula>25</formula>
      <formula>49.9999</formula>
    </cfRule>
    <cfRule type="containsBlanks" dxfId="1812" priority="3085" stopIfTrue="1">
      <formula>LEN(TRIM(P551))=0</formula>
    </cfRule>
  </conditionalFormatting>
  <conditionalFormatting sqref="P553:Q553">
    <cfRule type="containsBlanks" dxfId="1811" priority="3079" stopIfTrue="1">
      <formula>LEN(TRIM(P553))=0</formula>
    </cfRule>
    <cfRule type="cellIs" dxfId="1810" priority="3080" stopIfTrue="1" operator="between">
      <formula>25</formula>
      <formula>49.9999</formula>
    </cfRule>
  </conditionalFormatting>
  <conditionalFormatting sqref="P555:Q555">
    <cfRule type="cellIs" dxfId="1809" priority="3074" stopIfTrue="1" operator="between">
      <formula>25</formula>
      <formula>49.9999</formula>
    </cfRule>
    <cfRule type="containsBlanks" dxfId="1808" priority="3073" stopIfTrue="1">
      <formula>LEN(TRIM(P555))=0</formula>
    </cfRule>
  </conditionalFormatting>
  <conditionalFormatting sqref="P557:Q557">
    <cfRule type="containsBlanks" dxfId="1807" priority="3067" stopIfTrue="1">
      <formula>LEN(TRIM(P557))=0</formula>
    </cfRule>
    <cfRule type="cellIs" dxfId="1806" priority="3068" stopIfTrue="1" operator="between">
      <formula>25</formula>
      <formula>49.9999</formula>
    </cfRule>
  </conditionalFormatting>
  <conditionalFormatting sqref="P559:Q559">
    <cfRule type="containsBlanks" dxfId="1805" priority="3061" stopIfTrue="1">
      <formula>LEN(TRIM(P559))=0</formula>
    </cfRule>
    <cfRule type="cellIs" dxfId="1804" priority="3062" stopIfTrue="1" operator="between">
      <formula>25</formula>
      <formula>49.9999</formula>
    </cfRule>
  </conditionalFormatting>
  <conditionalFormatting sqref="P561:Q561">
    <cfRule type="cellIs" dxfId="1803" priority="3056" stopIfTrue="1" operator="between">
      <formula>25</formula>
      <formula>49.9999</formula>
    </cfRule>
    <cfRule type="containsBlanks" dxfId="1802" priority="3055" stopIfTrue="1">
      <formula>LEN(TRIM(P561))=0</formula>
    </cfRule>
  </conditionalFormatting>
  <conditionalFormatting sqref="P563:Q563">
    <cfRule type="containsBlanks" dxfId="1801" priority="3049" stopIfTrue="1">
      <formula>LEN(TRIM(P563))=0</formula>
    </cfRule>
    <cfRule type="cellIs" dxfId="1800" priority="3050" stopIfTrue="1" operator="between">
      <formula>25</formula>
      <formula>49.9999</formula>
    </cfRule>
  </conditionalFormatting>
  <conditionalFormatting sqref="P565:Q565">
    <cfRule type="cellIs" dxfId="1799" priority="3044" stopIfTrue="1" operator="between">
      <formula>25</formula>
      <formula>49.9999</formula>
    </cfRule>
    <cfRule type="containsBlanks" dxfId="1798" priority="3043" stopIfTrue="1">
      <formula>LEN(TRIM(P565))=0</formula>
    </cfRule>
  </conditionalFormatting>
  <conditionalFormatting sqref="P567:Q567">
    <cfRule type="containsBlanks" dxfId="1797" priority="3037" stopIfTrue="1">
      <formula>LEN(TRIM(P567))=0</formula>
    </cfRule>
    <cfRule type="cellIs" dxfId="1796" priority="3038" stopIfTrue="1" operator="between">
      <formula>25</formula>
      <formula>49.9999</formula>
    </cfRule>
  </conditionalFormatting>
  <conditionalFormatting sqref="P569:Q569">
    <cfRule type="containsBlanks" dxfId="1795" priority="3031" stopIfTrue="1">
      <formula>LEN(TRIM(P569))=0</formula>
    </cfRule>
    <cfRule type="cellIs" dxfId="1794" priority="3032" stopIfTrue="1" operator="between">
      <formula>25</formula>
      <formula>49.9999</formula>
    </cfRule>
  </conditionalFormatting>
  <conditionalFormatting sqref="P571:Q571">
    <cfRule type="containsBlanks" dxfId="1793" priority="3025" stopIfTrue="1">
      <formula>LEN(TRIM(P571))=0</formula>
    </cfRule>
    <cfRule type="cellIs" dxfId="1792" priority="3026" stopIfTrue="1" operator="between">
      <formula>25</formula>
      <formula>49.9999</formula>
    </cfRule>
  </conditionalFormatting>
  <conditionalFormatting sqref="P573:Q573">
    <cfRule type="containsBlanks" dxfId="1791" priority="3019" stopIfTrue="1">
      <formula>LEN(TRIM(P573))=0</formula>
    </cfRule>
    <cfRule type="cellIs" dxfId="1790" priority="3020" stopIfTrue="1" operator="between">
      <formula>25</formula>
      <formula>49.9999</formula>
    </cfRule>
  </conditionalFormatting>
  <conditionalFormatting sqref="P575:Q575">
    <cfRule type="cellIs" dxfId="1789" priority="3014" stopIfTrue="1" operator="between">
      <formula>25</formula>
      <formula>49.9999</formula>
    </cfRule>
    <cfRule type="containsBlanks" dxfId="1788" priority="3013" stopIfTrue="1">
      <formula>LEN(TRIM(P575))=0</formula>
    </cfRule>
  </conditionalFormatting>
  <conditionalFormatting sqref="P577:Q577">
    <cfRule type="cellIs" dxfId="1787" priority="3008" stopIfTrue="1" operator="between">
      <formula>25</formula>
      <formula>49.9999</formula>
    </cfRule>
    <cfRule type="containsBlanks" dxfId="1786" priority="3007" stopIfTrue="1">
      <formula>LEN(TRIM(P577))=0</formula>
    </cfRule>
  </conditionalFormatting>
  <conditionalFormatting sqref="P579:Q579">
    <cfRule type="cellIs" dxfId="1785" priority="3002" stopIfTrue="1" operator="between">
      <formula>25</formula>
      <formula>49.9999</formula>
    </cfRule>
    <cfRule type="containsBlanks" dxfId="1784" priority="3001" stopIfTrue="1">
      <formula>LEN(TRIM(P579))=0</formula>
    </cfRule>
  </conditionalFormatting>
  <conditionalFormatting sqref="P581:Q581">
    <cfRule type="cellIs" dxfId="1783" priority="2996" stopIfTrue="1" operator="between">
      <formula>25</formula>
      <formula>49.9999</formula>
    </cfRule>
    <cfRule type="containsBlanks" dxfId="1782" priority="2995" stopIfTrue="1">
      <formula>LEN(TRIM(P581))=0</formula>
    </cfRule>
  </conditionalFormatting>
  <conditionalFormatting sqref="P583:Q583">
    <cfRule type="cellIs" dxfId="1781" priority="2990" stopIfTrue="1" operator="between">
      <formula>25</formula>
      <formula>49.9999</formula>
    </cfRule>
    <cfRule type="containsBlanks" dxfId="1780" priority="2989" stopIfTrue="1">
      <formula>LEN(TRIM(P583))=0</formula>
    </cfRule>
  </conditionalFormatting>
  <conditionalFormatting sqref="P585:Q585">
    <cfRule type="cellIs" dxfId="1779" priority="2984" stopIfTrue="1" operator="between">
      <formula>25</formula>
      <formula>49.9999</formula>
    </cfRule>
    <cfRule type="containsBlanks" dxfId="1778" priority="2983" stopIfTrue="1">
      <formula>LEN(TRIM(P585))=0</formula>
    </cfRule>
  </conditionalFormatting>
  <conditionalFormatting sqref="P587:Q587">
    <cfRule type="containsBlanks" dxfId="1777" priority="2977" stopIfTrue="1">
      <formula>LEN(TRIM(P587))=0</formula>
    </cfRule>
    <cfRule type="cellIs" dxfId="1776" priority="2978" stopIfTrue="1" operator="between">
      <formula>25</formula>
      <formula>49.9999</formula>
    </cfRule>
  </conditionalFormatting>
  <conditionalFormatting sqref="P589:Q589">
    <cfRule type="cellIs" dxfId="1775" priority="2972" stopIfTrue="1" operator="between">
      <formula>25</formula>
      <formula>49.9999</formula>
    </cfRule>
    <cfRule type="containsBlanks" dxfId="1774" priority="2971" stopIfTrue="1">
      <formula>LEN(TRIM(P589))=0</formula>
    </cfRule>
  </conditionalFormatting>
  <conditionalFormatting sqref="P591:Q591">
    <cfRule type="containsBlanks" dxfId="1773" priority="2965" stopIfTrue="1">
      <formula>LEN(TRIM(P591))=0</formula>
    </cfRule>
    <cfRule type="cellIs" dxfId="1772" priority="2966" stopIfTrue="1" operator="between">
      <formula>25</formula>
      <formula>49.9999</formula>
    </cfRule>
  </conditionalFormatting>
  <conditionalFormatting sqref="P593:Q593">
    <cfRule type="containsBlanks" dxfId="1771" priority="2959" stopIfTrue="1">
      <formula>LEN(TRIM(P593))=0</formula>
    </cfRule>
    <cfRule type="cellIs" dxfId="1770" priority="2960" stopIfTrue="1" operator="between">
      <formula>25</formula>
      <formula>49.9999</formula>
    </cfRule>
  </conditionalFormatting>
  <conditionalFormatting sqref="P595:Q595">
    <cfRule type="containsBlanks" dxfId="1769" priority="2953" stopIfTrue="1">
      <formula>LEN(TRIM(P595))=0</formula>
    </cfRule>
    <cfRule type="cellIs" dxfId="1768" priority="2954" stopIfTrue="1" operator="between">
      <formula>25</formula>
      <formula>49.9999</formula>
    </cfRule>
  </conditionalFormatting>
  <conditionalFormatting sqref="P597:Q597">
    <cfRule type="cellIs" dxfId="1767" priority="2948" stopIfTrue="1" operator="between">
      <formula>25</formula>
      <formula>49.9999</formula>
    </cfRule>
    <cfRule type="containsBlanks" dxfId="1766" priority="2947" stopIfTrue="1">
      <formula>LEN(TRIM(P597))=0</formula>
    </cfRule>
  </conditionalFormatting>
  <conditionalFormatting sqref="P599:Q599">
    <cfRule type="cellIs" dxfId="1765" priority="2942" stopIfTrue="1" operator="between">
      <formula>25</formula>
      <formula>49.9999</formula>
    </cfRule>
    <cfRule type="containsBlanks" dxfId="1764" priority="2941" stopIfTrue="1">
      <formula>LEN(TRIM(P599))=0</formula>
    </cfRule>
  </conditionalFormatting>
  <conditionalFormatting sqref="P601:Q601">
    <cfRule type="cellIs" dxfId="1763" priority="2936" stopIfTrue="1" operator="between">
      <formula>25</formula>
      <formula>49.9999</formula>
    </cfRule>
    <cfRule type="containsBlanks" dxfId="1762" priority="2935" stopIfTrue="1">
      <formula>LEN(TRIM(P601))=0</formula>
    </cfRule>
  </conditionalFormatting>
  <conditionalFormatting sqref="P603:Q603">
    <cfRule type="cellIs" dxfId="1761" priority="2930" stopIfTrue="1" operator="between">
      <formula>25</formula>
      <formula>49.9999</formula>
    </cfRule>
    <cfRule type="containsBlanks" dxfId="1760" priority="2929" stopIfTrue="1">
      <formula>LEN(TRIM(P603))=0</formula>
    </cfRule>
  </conditionalFormatting>
  <conditionalFormatting sqref="P605:Q605">
    <cfRule type="cellIs" dxfId="1759" priority="2924" stopIfTrue="1" operator="between">
      <formula>25</formula>
      <formula>49.9999</formula>
    </cfRule>
    <cfRule type="containsBlanks" dxfId="1758" priority="2923" stopIfTrue="1">
      <formula>LEN(TRIM(P605))=0</formula>
    </cfRule>
  </conditionalFormatting>
  <conditionalFormatting sqref="P607:Q607">
    <cfRule type="containsBlanks" dxfId="1757" priority="2917" stopIfTrue="1">
      <formula>LEN(TRIM(P607))=0</formula>
    </cfRule>
    <cfRule type="cellIs" dxfId="1756" priority="2918" stopIfTrue="1" operator="between">
      <formula>25</formula>
      <formula>49.9999</formula>
    </cfRule>
  </conditionalFormatting>
  <conditionalFormatting sqref="P609:Q609">
    <cfRule type="cellIs" dxfId="1755" priority="2912" stopIfTrue="1" operator="between">
      <formula>25</formula>
      <formula>49.9999</formula>
    </cfRule>
    <cfRule type="containsBlanks" dxfId="1754" priority="2911" stopIfTrue="1">
      <formula>LEN(TRIM(P609))=0</formula>
    </cfRule>
  </conditionalFormatting>
  <conditionalFormatting sqref="P611:Q611">
    <cfRule type="containsBlanks" dxfId="1753" priority="2905" stopIfTrue="1">
      <formula>LEN(TRIM(P611))=0</formula>
    </cfRule>
    <cfRule type="cellIs" dxfId="1752" priority="2906" stopIfTrue="1" operator="between">
      <formula>25</formula>
      <formula>49.9999</formula>
    </cfRule>
  </conditionalFormatting>
  <conditionalFormatting sqref="P613:Q613">
    <cfRule type="cellIs" dxfId="1751" priority="2900" stopIfTrue="1" operator="between">
      <formula>25</formula>
      <formula>49.9999</formula>
    </cfRule>
    <cfRule type="containsBlanks" dxfId="1750" priority="2899" stopIfTrue="1">
      <formula>LEN(TRIM(P613))=0</formula>
    </cfRule>
  </conditionalFormatting>
  <conditionalFormatting sqref="P615:Q615">
    <cfRule type="cellIs" dxfId="1749" priority="2894" stopIfTrue="1" operator="between">
      <formula>25</formula>
      <formula>49.9999</formula>
    </cfRule>
    <cfRule type="containsBlanks" dxfId="1748" priority="2893" stopIfTrue="1">
      <formula>LEN(TRIM(P615))=0</formula>
    </cfRule>
  </conditionalFormatting>
  <conditionalFormatting sqref="P617:Q617">
    <cfRule type="cellIs" dxfId="1747" priority="2888" stopIfTrue="1" operator="between">
      <formula>25</formula>
      <formula>49.9999</formula>
    </cfRule>
    <cfRule type="containsBlanks" dxfId="1746" priority="2887" stopIfTrue="1">
      <formula>LEN(TRIM(P617))=0</formula>
    </cfRule>
  </conditionalFormatting>
  <conditionalFormatting sqref="P619:Q619">
    <cfRule type="cellIs" dxfId="1745" priority="2882" stopIfTrue="1" operator="between">
      <formula>25</formula>
      <formula>49.9999</formula>
    </cfRule>
    <cfRule type="containsBlanks" dxfId="1744" priority="2881" stopIfTrue="1">
      <formula>LEN(TRIM(P619))=0</formula>
    </cfRule>
  </conditionalFormatting>
  <conditionalFormatting sqref="P621:Q621">
    <cfRule type="containsBlanks" dxfId="1743" priority="2875" stopIfTrue="1">
      <formula>LEN(TRIM(P621))=0</formula>
    </cfRule>
    <cfRule type="cellIs" dxfId="1742" priority="2876" stopIfTrue="1" operator="between">
      <formula>25</formula>
      <formula>49.9999</formula>
    </cfRule>
  </conditionalFormatting>
  <conditionalFormatting sqref="P623:Q623">
    <cfRule type="containsBlanks" dxfId="1741" priority="2869" stopIfTrue="1">
      <formula>LEN(TRIM(P623))=0</formula>
    </cfRule>
    <cfRule type="cellIs" dxfId="1740" priority="2870" stopIfTrue="1" operator="between">
      <formula>25</formula>
      <formula>49.9999</formula>
    </cfRule>
  </conditionalFormatting>
  <conditionalFormatting sqref="P625:Q625">
    <cfRule type="cellIs" dxfId="1739" priority="2864" stopIfTrue="1" operator="between">
      <formula>25</formula>
      <formula>49.9999</formula>
    </cfRule>
    <cfRule type="containsBlanks" dxfId="1738" priority="2863" stopIfTrue="1">
      <formula>LEN(TRIM(P625))=0</formula>
    </cfRule>
  </conditionalFormatting>
  <conditionalFormatting sqref="P627:Q627">
    <cfRule type="cellIs" dxfId="1737" priority="2858" stopIfTrue="1" operator="between">
      <formula>25</formula>
      <formula>49.9999</formula>
    </cfRule>
    <cfRule type="containsBlanks" dxfId="1736" priority="2857" stopIfTrue="1">
      <formula>LEN(TRIM(P627))=0</formula>
    </cfRule>
  </conditionalFormatting>
  <conditionalFormatting sqref="P629:Q629">
    <cfRule type="cellIs" dxfId="1735" priority="2852" stopIfTrue="1" operator="between">
      <formula>25</formula>
      <formula>49.9999</formula>
    </cfRule>
    <cfRule type="containsBlanks" dxfId="1734" priority="2851" stopIfTrue="1">
      <formula>LEN(TRIM(P629))=0</formula>
    </cfRule>
  </conditionalFormatting>
  <conditionalFormatting sqref="P631:Q631">
    <cfRule type="cellIs" dxfId="1733" priority="2846" stopIfTrue="1" operator="between">
      <formula>25</formula>
      <formula>49.9999</formula>
    </cfRule>
    <cfRule type="containsBlanks" dxfId="1732" priority="2845" stopIfTrue="1">
      <formula>LEN(TRIM(P631))=0</formula>
    </cfRule>
  </conditionalFormatting>
  <conditionalFormatting sqref="P633:Q633">
    <cfRule type="cellIs" dxfId="1731" priority="2840" stopIfTrue="1" operator="between">
      <formula>25</formula>
      <formula>49.9999</formula>
    </cfRule>
    <cfRule type="containsBlanks" dxfId="1730" priority="2839" stopIfTrue="1">
      <formula>LEN(TRIM(P633))=0</formula>
    </cfRule>
  </conditionalFormatting>
  <conditionalFormatting sqref="P635:Q635">
    <cfRule type="cellIs" dxfId="1729" priority="2834" stopIfTrue="1" operator="between">
      <formula>25</formula>
      <formula>49.9999</formula>
    </cfRule>
    <cfRule type="containsBlanks" dxfId="1728" priority="2833" stopIfTrue="1">
      <formula>LEN(TRIM(P635))=0</formula>
    </cfRule>
  </conditionalFormatting>
  <conditionalFormatting sqref="P637:Q637">
    <cfRule type="cellIs" dxfId="1727" priority="2828" stopIfTrue="1" operator="between">
      <formula>25</formula>
      <formula>49.9999</formula>
    </cfRule>
    <cfRule type="containsBlanks" dxfId="1726" priority="2827" stopIfTrue="1">
      <formula>LEN(TRIM(P637))=0</formula>
    </cfRule>
  </conditionalFormatting>
  <conditionalFormatting sqref="P639:Q639">
    <cfRule type="cellIs" dxfId="1725" priority="2822" stopIfTrue="1" operator="between">
      <formula>25</formula>
      <formula>49.9999</formula>
    </cfRule>
    <cfRule type="containsBlanks" dxfId="1724" priority="2821" stopIfTrue="1">
      <formula>LEN(TRIM(P639))=0</formula>
    </cfRule>
  </conditionalFormatting>
  <conditionalFormatting sqref="P641:Q641">
    <cfRule type="containsBlanks" dxfId="1723" priority="2815" stopIfTrue="1">
      <formula>LEN(TRIM(P641))=0</formula>
    </cfRule>
    <cfRule type="cellIs" dxfId="1722" priority="2816" stopIfTrue="1" operator="between">
      <formula>25</formula>
      <formula>49.9999</formula>
    </cfRule>
  </conditionalFormatting>
  <conditionalFormatting sqref="P643:Q643">
    <cfRule type="cellIs" dxfId="1721" priority="2810" stopIfTrue="1" operator="between">
      <formula>25</formula>
      <formula>49.9999</formula>
    </cfRule>
    <cfRule type="containsBlanks" dxfId="1720" priority="2809" stopIfTrue="1">
      <formula>LEN(TRIM(P643))=0</formula>
    </cfRule>
  </conditionalFormatting>
  <conditionalFormatting sqref="P645:Q645">
    <cfRule type="cellIs" dxfId="1719" priority="2804" stopIfTrue="1" operator="between">
      <formula>25</formula>
      <formula>49.9999</formula>
    </cfRule>
    <cfRule type="containsBlanks" dxfId="1718" priority="2803" stopIfTrue="1">
      <formula>LEN(TRIM(P645))=0</formula>
    </cfRule>
  </conditionalFormatting>
  <conditionalFormatting sqref="P647:Q647">
    <cfRule type="cellIs" dxfId="1717" priority="2798" stopIfTrue="1" operator="between">
      <formula>25</formula>
      <formula>49.9999</formula>
    </cfRule>
    <cfRule type="containsBlanks" dxfId="1716" priority="2797" stopIfTrue="1">
      <formula>LEN(TRIM(P647))=0</formula>
    </cfRule>
  </conditionalFormatting>
  <conditionalFormatting sqref="P649:Q649">
    <cfRule type="containsBlanks" dxfId="1715" priority="2791" stopIfTrue="1">
      <formula>LEN(TRIM(P649))=0</formula>
    </cfRule>
    <cfRule type="cellIs" dxfId="1714" priority="2792" stopIfTrue="1" operator="between">
      <formula>25</formula>
      <formula>49.9999</formula>
    </cfRule>
  </conditionalFormatting>
  <conditionalFormatting sqref="P651:Q651">
    <cfRule type="containsBlanks" dxfId="1713" priority="2785" stopIfTrue="1">
      <formula>LEN(TRIM(P651))=0</formula>
    </cfRule>
    <cfRule type="cellIs" dxfId="1712" priority="2786" stopIfTrue="1" operator="between">
      <formula>25</formula>
      <formula>49.9999</formula>
    </cfRule>
  </conditionalFormatting>
  <conditionalFormatting sqref="P653:Q653">
    <cfRule type="containsBlanks" dxfId="1711" priority="2779" stopIfTrue="1">
      <formula>LEN(TRIM(P653))=0</formula>
    </cfRule>
    <cfRule type="cellIs" dxfId="1710" priority="2780" stopIfTrue="1" operator="between">
      <formula>25</formula>
      <formula>49.9999</formula>
    </cfRule>
  </conditionalFormatting>
  <conditionalFormatting sqref="P655:Q655">
    <cfRule type="containsBlanks" dxfId="1709" priority="2773" stopIfTrue="1">
      <formula>LEN(TRIM(P655))=0</formula>
    </cfRule>
    <cfRule type="cellIs" dxfId="1708" priority="2774" stopIfTrue="1" operator="between">
      <formula>25</formula>
      <formula>49.9999</formula>
    </cfRule>
  </conditionalFormatting>
  <conditionalFormatting sqref="P657:Q657">
    <cfRule type="containsBlanks" dxfId="1707" priority="2767" stopIfTrue="1">
      <formula>LEN(TRIM(P657))=0</formula>
    </cfRule>
    <cfRule type="cellIs" dxfId="1706" priority="2768" stopIfTrue="1" operator="between">
      <formula>25</formula>
      <formula>49.9999</formula>
    </cfRule>
  </conditionalFormatting>
  <conditionalFormatting sqref="P659:Q659">
    <cfRule type="containsBlanks" dxfId="1705" priority="2761" stopIfTrue="1">
      <formula>LEN(TRIM(P659))=0</formula>
    </cfRule>
    <cfRule type="cellIs" dxfId="1704" priority="2762" stopIfTrue="1" operator="between">
      <formula>25</formula>
      <formula>49.9999</formula>
    </cfRule>
  </conditionalFormatting>
  <conditionalFormatting sqref="P661:Q661">
    <cfRule type="cellIs" dxfId="1703" priority="2756" stopIfTrue="1" operator="between">
      <formula>25</formula>
      <formula>49.9999</formula>
    </cfRule>
    <cfRule type="containsBlanks" dxfId="1702" priority="2755" stopIfTrue="1">
      <formula>LEN(TRIM(P661))=0</formula>
    </cfRule>
  </conditionalFormatting>
  <conditionalFormatting sqref="P663:Q663">
    <cfRule type="cellIs" dxfId="1701" priority="2750" stopIfTrue="1" operator="between">
      <formula>25</formula>
      <formula>49.9999</formula>
    </cfRule>
    <cfRule type="containsBlanks" dxfId="1700" priority="2749" stopIfTrue="1">
      <formula>LEN(TRIM(P663))=0</formula>
    </cfRule>
  </conditionalFormatting>
  <conditionalFormatting sqref="P665:Q665">
    <cfRule type="containsBlanks" dxfId="1699" priority="2743" stopIfTrue="1">
      <formula>LEN(TRIM(P665))=0</formula>
    </cfRule>
    <cfRule type="cellIs" dxfId="1698" priority="2744" stopIfTrue="1" operator="between">
      <formula>25</formula>
      <formula>49.9999</formula>
    </cfRule>
  </conditionalFormatting>
  <conditionalFormatting sqref="P667:Q667">
    <cfRule type="cellIs" dxfId="1697" priority="2738" stopIfTrue="1" operator="between">
      <formula>25</formula>
      <formula>49.9999</formula>
    </cfRule>
    <cfRule type="containsBlanks" dxfId="1696" priority="2737" stopIfTrue="1">
      <formula>LEN(TRIM(P667))=0</formula>
    </cfRule>
  </conditionalFormatting>
  <conditionalFormatting sqref="P669:Q669">
    <cfRule type="cellIs" dxfId="1695" priority="2600" stopIfTrue="1" operator="between">
      <formula>25</formula>
      <formula>49.9999</formula>
    </cfRule>
    <cfRule type="containsBlanks" dxfId="1694" priority="2599" stopIfTrue="1">
      <formula>LEN(TRIM(P669))=0</formula>
    </cfRule>
  </conditionalFormatting>
  <conditionalFormatting sqref="P671:Q671">
    <cfRule type="containsBlanks" dxfId="1693" priority="2593" stopIfTrue="1">
      <formula>LEN(TRIM(P671))=0</formula>
    </cfRule>
    <cfRule type="cellIs" dxfId="1692" priority="2594" stopIfTrue="1" operator="between">
      <formula>25</formula>
      <formula>49.9999</formula>
    </cfRule>
  </conditionalFormatting>
  <conditionalFormatting sqref="P673:Q673">
    <cfRule type="containsBlanks" dxfId="1691" priority="2587" stopIfTrue="1">
      <formula>LEN(TRIM(P673))=0</formula>
    </cfRule>
    <cfRule type="cellIs" dxfId="1690" priority="2588" stopIfTrue="1" operator="between">
      <formula>25</formula>
      <formula>49.9999</formula>
    </cfRule>
  </conditionalFormatting>
  <conditionalFormatting sqref="P675:Q675">
    <cfRule type="containsBlanks" dxfId="1689" priority="2581" stopIfTrue="1">
      <formula>LEN(TRIM(P675))=0</formula>
    </cfRule>
    <cfRule type="cellIs" dxfId="1688" priority="2582" stopIfTrue="1" operator="between">
      <formula>25</formula>
      <formula>49.9999</formula>
    </cfRule>
  </conditionalFormatting>
  <conditionalFormatting sqref="P677:Q677">
    <cfRule type="containsBlanks" dxfId="1687" priority="2575" stopIfTrue="1">
      <formula>LEN(TRIM(P677))=0</formula>
    </cfRule>
    <cfRule type="cellIs" dxfId="1686" priority="2576" stopIfTrue="1" operator="between">
      <formula>25</formula>
      <formula>49.9999</formula>
    </cfRule>
  </conditionalFormatting>
  <conditionalFormatting sqref="P679:Q679">
    <cfRule type="containsBlanks" dxfId="1685" priority="2569" stopIfTrue="1">
      <formula>LEN(TRIM(P679))=0</formula>
    </cfRule>
    <cfRule type="cellIs" dxfId="1684" priority="2570" stopIfTrue="1" operator="between">
      <formula>25</formula>
      <formula>49.9999</formula>
    </cfRule>
  </conditionalFormatting>
  <conditionalFormatting sqref="P681:Q681">
    <cfRule type="cellIs" dxfId="1683" priority="2564" stopIfTrue="1" operator="between">
      <formula>25</formula>
      <formula>49.9999</formula>
    </cfRule>
    <cfRule type="containsBlanks" dxfId="1682" priority="2563" stopIfTrue="1">
      <formula>LEN(TRIM(P681))=0</formula>
    </cfRule>
  </conditionalFormatting>
  <conditionalFormatting sqref="P683:Q683">
    <cfRule type="cellIs" dxfId="1681" priority="2558" stopIfTrue="1" operator="between">
      <formula>25</formula>
      <formula>49.9999</formula>
    </cfRule>
    <cfRule type="containsBlanks" dxfId="1680" priority="2557" stopIfTrue="1">
      <formula>LEN(TRIM(P683))=0</formula>
    </cfRule>
  </conditionalFormatting>
  <conditionalFormatting sqref="P685:Q685">
    <cfRule type="cellIs" dxfId="1679" priority="2552" stopIfTrue="1" operator="between">
      <formula>25</formula>
      <formula>49.9999</formula>
    </cfRule>
    <cfRule type="containsBlanks" dxfId="1678" priority="2551" stopIfTrue="1">
      <formula>LEN(TRIM(P685))=0</formula>
    </cfRule>
  </conditionalFormatting>
  <conditionalFormatting sqref="P687:Q687">
    <cfRule type="cellIs" dxfId="1677" priority="2546" stopIfTrue="1" operator="between">
      <formula>25</formula>
      <formula>49.9999</formula>
    </cfRule>
    <cfRule type="containsBlanks" dxfId="1676" priority="2545" stopIfTrue="1">
      <formula>LEN(TRIM(P687))=0</formula>
    </cfRule>
  </conditionalFormatting>
  <conditionalFormatting sqref="P689:Q689">
    <cfRule type="containsBlanks" dxfId="1675" priority="2539" stopIfTrue="1">
      <formula>LEN(TRIM(P689))=0</formula>
    </cfRule>
    <cfRule type="cellIs" dxfId="1674" priority="2540" stopIfTrue="1" operator="between">
      <formula>25</formula>
      <formula>49.9999</formula>
    </cfRule>
  </conditionalFormatting>
  <conditionalFormatting sqref="P691:Q691">
    <cfRule type="cellIs" dxfId="1673" priority="2534" stopIfTrue="1" operator="between">
      <formula>25</formula>
      <formula>49.9999</formula>
    </cfRule>
    <cfRule type="containsBlanks" dxfId="1672" priority="2533" stopIfTrue="1">
      <formula>LEN(TRIM(P691))=0</formula>
    </cfRule>
  </conditionalFormatting>
  <conditionalFormatting sqref="P693:Q693">
    <cfRule type="cellIs" dxfId="1671" priority="2528" stopIfTrue="1" operator="between">
      <formula>25</formula>
      <formula>49.9999</formula>
    </cfRule>
    <cfRule type="containsBlanks" dxfId="1670" priority="2527" stopIfTrue="1">
      <formula>LEN(TRIM(P693))=0</formula>
    </cfRule>
  </conditionalFormatting>
  <conditionalFormatting sqref="P695:Q695">
    <cfRule type="cellIs" dxfId="1669" priority="2522" stopIfTrue="1" operator="between">
      <formula>25</formula>
      <formula>49.9999</formula>
    </cfRule>
    <cfRule type="containsBlanks" dxfId="1668" priority="2521" stopIfTrue="1">
      <formula>LEN(TRIM(P695))=0</formula>
    </cfRule>
  </conditionalFormatting>
  <conditionalFormatting sqref="P697:Q697">
    <cfRule type="cellIs" dxfId="1667" priority="2516" stopIfTrue="1" operator="between">
      <formula>25</formula>
      <formula>49.9999</formula>
    </cfRule>
    <cfRule type="containsBlanks" dxfId="1666" priority="2515" stopIfTrue="1">
      <formula>LEN(TRIM(P697))=0</formula>
    </cfRule>
  </conditionalFormatting>
  <conditionalFormatting sqref="P699:Q699">
    <cfRule type="cellIs" dxfId="1665" priority="2732" stopIfTrue="1" operator="between">
      <formula>25</formula>
      <formula>49.9999</formula>
    </cfRule>
    <cfRule type="containsBlanks" dxfId="1664" priority="2731" stopIfTrue="1">
      <formula>LEN(TRIM(P699))=0</formula>
    </cfRule>
  </conditionalFormatting>
  <conditionalFormatting sqref="P701:Q701">
    <cfRule type="containsBlanks" dxfId="1663" priority="2725" stopIfTrue="1">
      <formula>LEN(TRIM(P701))=0</formula>
    </cfRule>
    <cfRule type="cellIs" dxfId="1662" priority="2726" stopIfTrue="1" operator="between">
      <formula>25</formula>
      <formula>49.9999</formula>
    </cfRule>
  </conditionalFormatting>
  <conditionalFormatting sqref="P703:Q703">
    <cfRule type="containsBlanks" dxfId="1661" priority="2719" stopIfTrue="1">
      <formula>LEN(TRIM(P703))=0</formula>
    </cfRule>
    <cfRule type="cellIs" dxfId="1660" priority="2720" stopIfTrue="1" operator="between">
      <formula>25</formula>
      <formula>49.9999</formula>
    </cfRule>
  </conditionalFormatting>
  <conditionalFormatting sqref="P705:Q705">
    <cfRule type="cellIs" dxfId="1659" priority="2714" stopIfTrue="1" operator="between">
      <formula>25</formula>
      <formula>49.9999</formula>
    </cfRule>
    <cfRule type="containsBlanks" dxfId="1658" priority="2713" stopIfTrue="1">
      <formula>LEN(TRIM(P705))=0</formula>
    </cfRule>
  </conditionalFormatting>
  <conditionalFormatting sqref="P707:Q707">
    <cfRule type="containsBlanks" dxfId="1657" priority="2707" stopIfTrue="1">
      <formula>LEN(TRIM(P707))=0</formula>
    </cfRule>
    <cfRule type="cellIs" dxfId="1656" priority="2708" stopIfTrue="1" operator="between">
      <formula>25</formula>
      <formula>49.9999</formula>
    </cfRule>
  </conditionalFormatting>
  <conditionalFormatting sqref="P709:Q709">
    <cfRule type="cellIs" dxfId="1655" priority="2702" stopIfTrue="1" operator="between">
      <formula>25</formula>
      <formula>49.9999</formula>
    </cfRule>
    <cfRule type="containsBlanks" dxfId="1654" priority="2701" stopIfTrue="1">
      <formula>LEN(TRIM(P709))=0</formula>
    </cfRule>
  </conditionalFormatting>
  <conditionalFormatting sqref="P711:Q711">
    <cfRule type="containsBlanks" dxfId="1653" priority="2695" stopIfTrue="1">
      <formula>LEN(TRIM(P711))=0</formula>
    </cfRule>
    <cfRule type="cellIs" dxfId="1652" priority="2696" stopIfTrue="1" operator="between">
      <formula>25</formula>
      <formula>49.9999</formula>
    </cfRule>
  </conditionalFormatting>
  <conditionalFormatting sqref="P713:Q713">
    <cfRule type="cellIs" dxfId="1651" priority="2690" stopIfTrue="1" operator="between">
      <formula>25</formula>
      <formula>49.9999</formula>
    </cfRule>
    <cfRule type="containsBlanks" dxfId="1650" priority="2689" stopIfTrue="1">
      <formula>LEN(TRIM(P713))=0</formula>
    </cfRule>
  </conditionalFormatting>
  <conditionalFormatting sqref="P715:Q715">
    <cfRule type="containsBlanks" dxfId="1649" priority="2683" stopIfTrue="1">
      <formula>LEN(TRIM(P715))=0</formula>
    </cfRule>
    <cfRule type="cellIs" dxfId="1648" priority="2684" stopIfTrue="1" operator="between">
      <formula>25</formula>
      <formula>49.9999</formula>
    </cfRule>
  </conditionalFormatting>
  <conditionalFormatting sqref="P717:Q717">
    <cfRule type="containsBlanks" dxfId="1647" priority="2677" stopIfTrue="1">
      <formula>LEN(TRIM(P717))=0</formula>
    </cfRule>
    <cfRule type="cellIs" dxfId="1646" priority="2678" stopIfTrue="1" operator="between">
      <formula>25</formula>
      <formula>49.9999</formula>
    </cfRule>
  </conditionalFormatting>
  <conditionalFormatting sqref="P719:Q719">
    <cfRule type="cellIs" dxfId="1645" priority="2672" stopIfTrue="1" operator="between">
      <formula>25</formula>
      <formula>49.9999</formula>
    </cfRule>
    <cfRule type="containsBlanks" dxfId="1644" priority="2671" stopIfTrue="1">
      <formula>LEN(TRIM(P719))=0</formula>
    </cfRule>
  </conditionalFormatting>
  <conditionalFormatting sqref="P721:Q721">
    <cfRule type="containsBlanks" dxfId="1643" priority="2665" stopIfTrue="1">
      <formula>LEN(TRIM(P721))=0</formula>
    </cfRule>
    <cfRule type="cellIs" dxfId="1642" priority="2666" stopIfTrue="1" operator="between">
      <formula>25</formula>
      <formula>49.9999</formula>
    </cfRule>
  </conditionalFormatting>
  <conditionalFormatting sqref="P723:Q723">
    <cfRule type="cellIs" dxfId="1641" priority="2660" stopIfTrue="1" operator="between">
      <formula>25</formula>
      <formula>49.9999</formula>
    </cfRule>
    <cfRule type="containsBlanks" dxfId="1640" priority="2659" stopIfTrue="1">
      <formula>LEN(TRIM(P723))=0</formula>
    </cfRule>
  </conditionalFormatting>
  <conditionalFormatting sqref="P725:Q725">
    <cfRule type="containsBlanks" dxfId="1639" priority="2653" stopIfTrue="1">
      <formula>LEN(TRIM(P725))=0</formula>
    </cfRule>
    <cfRule type="cellIs" dxfId="1638" priority="2654" stopIfTrue="1" operator="between">
      <formula>25</formula>
      <formula>49.9999</formula>
    </cfRule>
  </conditionalFormatting>
  <conditionalFormatting sqref="P727:Q727">
    <cfRule type="containsBlanks" dxfId="1637" priority="2647" stopIfTrue="1">
      <formula>LEN(TRIM(P727))=0</formula>
    </cfRule>
    <cfRule type="cellIs" dxfId="1636" priority="2648" stopIfTrue="1" operator="between">
      <formula>25</formula>
      <formula>49.9999</formula>
    </cfRule>
  </conditionalFormatting>
  <conditionalFormatting sqref="P729:Q729">
    <cfRule type="containsBlanks" dxfId="1635" priority="2641" stopIfTrue="1">
      <formula>LEN(TRIM(P729))=0</formula>
    </cfRule>
    <cfRule type="cellIs" dxfId="1634" priority="2642" stopIfTrue="1" operator="between">
      <formula>25</formula>
      <formula>49.9999</formula>
    </cfRule>
  </conditionalFormatting>
  <conditionalFormatting sqref="P731:Q731">
    <cfRule type="containsBlanks" dxfId="1633" priority="2635" stopIfTrue="1">
      <formula>LEN(TRIM(P731))=0</formula>
    </cfRule>
    <cfRule type="cellIs" dxfId="1632" priority="2636" stopIfTrue="1" operator="between">
      <formula>25</formula>
      <formula>49.9999</formula>
    </cfRule>
  </conditionalFormatting>
  <conditionalFormatting sqref="P733:Q733">
    <cfRule type="containsBlanks" dxfId="1631" priority="2629" stopIfTrue="1">
      <formula>LEN(TRIM(P733))=0</formula>
    </cfRule>
    <cfRule type="cellIs" dxfId="1630" priority="2630" stopIfTrue="1" operator="between">
      <formula>25</formula>
      <formula>49.9999</formula>
    </cfRule>
  </conditionalFormatting>
  <conditionalFormatting sqref="P735:Q735">
    <cfRule type="cellIs" dxfId="1629" priority="2624" stopIfTrue="1" operator="between">
      <formula>25</formula>
      <formula>49.9999</formula>
    </cfRule>
    <cfRule type="containsBlanks" dxfId="1628" priority="2623" stopIfTrue="1">
      <formula>LEN(TRIM(P735))=0</formula>
    </cfRule>
  </conditionalFormatting>
  <conditionalFormatting sqref="P737:Q737">
    <cfRule type="containsBlanks" dxfId="1627" priority="2617" stopIfTrue="1">
      <formula>LEN(TRIM(P737))=0</formula>
    </cfRule>
    <cfRule type="cellIs" dxfId="1626" priority="2618" stopIfTrue="1" operator="between">
      <formula>25</formula>
      <formula>49.9999</formula>
    </cfRule>
  </conditionalFormatting>
  <conditionalFormatting sqref="P739:Q739">
    <cfRule type="cellIs" dxfId="1625" priority="2612" stopIfTrue="1" operator="between">
      <formula>25</formula>
      <formula>49.9999</formula>
    </cfRule>
    <cfRule type="containsBlanks" dxfId="1624" priority="2611" stopIfTrue="1">
      <formula>LEN(TRIM(P739))=0</formula>
    </cfRule>
  </conditionalFormatting>
  <conditionalFormatting sqref="P741:Q741">
    <cfRule type="cellIs" dxfId="1623" priority="2606" stopIfTrue="1" operator="between">
      <formula>25</formula>
      <formula>49.9999</formula>
    </cfRule>
    <cfRule type="containsBlanks" dxfId="1622" priority="2605" stopIfTrue="1">
      <formula>LEN(TRIM(P741))=0</formula>
    </cfRule>
  </conditionalFormatting>
  <conditionalFormatting sqref="P743:Q743">
    <cfRule type="cellIs" dxfId="1621" priority="2378" stopIfTrue="1" operator="between">
      <formula>25</formula>
      <formula>49.9999</formula>
    </cfRule>
    <cfRule type="containsBlanks" dxfId="1620" priority="2377" stopIfTrue="1">
      <formula>LEN(TRIM(P743))=0</formula>
    </cfRule>
  </conditionalFormatting>
  <conditionalFormatting sqref="P745:Q745">
    <cfRule type="cellIs" dxfId="1619" priority="2372" stopIfTrue="1" operator="between">
      <formula>25</formula>
      <formula>49.9999</formula>
    </cfRule>
    <cfRule type="containsBlanks" dxfId="1618" priority="2371" stopIfTrue="1">
      <formula>LEN(TRIM(P745))=0</formula>
    </cfRule>
  </conditionalFormatting>
  <conditionalFormatting sqref="P747:Q747">
    <cfRule type="cellIs" dxfId="1617" priority="2366" stopIfTrue="1" operator="between">
      <formula>25</formula>
      <formula>49.9999</formula>
    </cfRule>
    <cfRule type="containsBlanks" dxfId="1616" priority="2365" stopIfTrue="1">
      <formula>LEN(TRIM(P747))=0</formula>
    </cfRule>
  </conditionalFormatting>
  <conditionalFormatting sqref="P749:Q749">
    <cfRule type="cellIs" dxfId="1615" priority="2360" stopIfTrue="1" operator="between">
      <formula>25</formula>
      <formula>49.9999</formula>
    </cfRule>
    <cfRule type="containsBlanks" dxfId="1614" priority="2359" stopIfTrue="1">
      <formula>LEN(TRIM(P749))=0</formula>
    </cfRule>
  </conditionalFormatting>
  <conditionalFormatting sqref="P751:Q751">
    <cfRule type="cellIs" dxfId="1613" priority="2354" stopIfTrue="1" operator="between">
      <formula>25</formula>
      <formula>49.9999</formula>
    </cfRule>
    <cfRule type="containsBlanks" dxfId="1612" priority="2353" stopIfTrue="1">
      <formula>LEN(TRIM(P751))=0</formula>
    </cfRule>
  </conditionalFormatting>
  <conditionalFormatting sqref="P753:Q753">
    <cfRule type="containsBlanks" dxfId="1611" priority="2347" stopIfTrue="1">
      <formula>LEN(TRIM(P753))=0</formula>
    </cfRule>
    <cfRule type="cellIs" dxfId="1610" priority="2348" stopIfTrue="1" operator="between">
      <formula>25</formula>
      <formula>49.9999</formula>
    </cfRule>
  </conditionalFormatting>
  <conditionalFormatting sqref="P755:Q755">
    <cfRule type="containsBlanks" dxfId="1609" priority="2341" stopIfTrue="1">
      <formula>LEN(TRIM(P755))=0</formula>
    </cfRule>
    <cfRule type="cellIs" dxfId="1608" priority="2342" stopIfTrue="1" operator="between">
      <formula>25</formula>
      <formula>49.9999</formula>
    </cfRule>
  </conditionalFormatting>
  <conditionalFormatting sqref="P757:Q757">
    <cfRule type="cellIs" dxfId="1607" priority="2336" stopIfTrue="1" operator="between">
      <formula>25</formula>
      <formula>49.9999</formula>
    </cfRule>
    <cfRule type="containsBlanks" dxfId="1606" priority="2335" stopIfTrue="1">
      <formula>LEN(TRIM(P757))=0</formula>
    </cfRule>
  </conditionalFormatting>
  <conditionalFormatting sqref="P759:Q759">
    <cfRule type="containsBlanks" dxfId="1605" priority="2329" stopIfTrue="1">
      <formula>LEN(TRIM(P759))=0</formula>
    </cfRule>
    <cfRule type="cellIs" dxfId="1604" priority="2330" stopIfTrue="1" operator="between">
      <formula>25</formula>
      <formula>49.9999</formula>
    </cfRule>
  </conditionalFormatting>
  <conditionalFormatting sqref="P761:Q761">
    <cfRule type="containsBlanks" dxfId="1603" priority="2323" stopIfTrue="1">
      <formula>LEN(TRIM(P761))=0</formula>
    </cfRule>
    <cfRule type="cellIs" dxfId="1602" priority="2324" stopIfTrue="1" operator="between">
      <formula>25</formula>
      <formula>49.9999</formula>
    </cfRule>
  </conditionalFormatting>
  <conditionalFormatting sqref="P763:Q763">
    <cfRule type="containsBlanks" dxfId="1601" priority="2317" stopIfTrue="1">
      <formula>LEN(TRIM(P763))=0</formula>
    </cfRule>
    <cfRule type="cellIs" dxfId="1600" priority="2318" stopIfTrue="1" operator="between">
      <formula>25</formula>
      <formula>49.9999</formula>
    </cfRule>
  </conditionalFormatting>
  <conditionalFormatting sqref="P765:Q765">
    <cfRule type="cellIs" dxfId="1599" priority="2312" stopIfTrue="1" operator="between">
      <formula>25</formula>
      <formula>49.9999</formula>
    </cfRule>
    <cfRule type="containsBlanks" dxfId="1598" priority="2311" stopIfTrue="1">
      <formula>LEN(TRIM(P765))=0</formula>
    </cfRule>
  </conditionalFormatting>
  <conditionalFormatting sqref="P767:Q767">
    <cfRule type="cellIs" dxfId="1597" priority="2306" stopIfTrue="1" operator="between">
      <formula>25</formula>
      <formula>49.9999</formula>
    </cfRule>
    <cfRule type="containsBlanks" dxfId="1596" priority="2305" stopIfTrue="1">
      <formula>LEN(TRIM(P767))=0</formula>
    </cfRule>
  </conditionalFormatting>
  <conditionalFormatting sqref="P769:Q769">
    <cfRule type="cellIs" dxfId="1595" priority="2300" stopIfTrue="1" operator="between">
      <formula>25</formula>
      <formula>49.9999</formula>
    </cfRule>
    <cfRule type="containsBlanks" dxfId="1594" priority="2299" stopIfTrue="1">
      <formula>LEN(TRIM(P769))=0</formula>
    </cfRule>
  </conditionalFormatting>
  <conditionalFormatting sqref="P771:Q771">
    <cfRule type="containsBlanks" dxfId="1593" priority="2293" stopIfTrue="1">
      <formula>LEN(TRIM(P771))=0</formula>
    </cfRule>
    <cfRule type="cellIs" dxfId="1592" priority="2294" stopIfTrue="1" operator="between">
      <formula>25</formula>
      <formula>49.9999</formula>
    </cfRule>
  </conditionalFormatting>
  <conditionalFormatting sqref="P773:Q773">
    <cfRule type="cellIs" dxfId="1591" priority="2510" stopIfTrue="1" operator="between">
      <formula>25</formula>
      <formula>49.9999</formula>
    </cfRule>
    <cfRule type="containsBlanks" dxfId="1590" priority="2509" stopIfTrue="1">
      <formula>LEN(TRIM(P773))=0</formula>
    </cfRule>
  </conditionalFormatting>
  <conditionalFormatting sqref="P775:Q775">
    <cfRule type="containsBlanks" dxfId="1589" priority="2503" stopIfTrue="1">
      <formula>LEN(TRIM(P775))=0</formula>
    </cfRule>
    <cfRule type="cellIs" dxfId="1588" priority="2504" stopIfTrue="1" operator="between">
      <formula>25</formula>
      <formula>49.9999</formula>
    </cfRule>
  </conditionalFormatting>
  <conditionalFormatting sqref="P777:Q777">
    <cfRule type="cellIs" dxfId="1587" priority="2498" stopIfTrue="1" operator="between">
      <formula>25</formula>
      <formula>49.9999</formula>
    </cfRule>
    <cfRule type="containsBlanks" dxfId="1586" priority="2497" stopIfTrue="1">
      <formula>LEN(TRIM(P777))=0</formula>
    </cfRule>
  </conditionalFormatting>
  <conditionalFormatting sqref="P779:Q779">
    <cfRule type="cellIs" dxfId="1585" priority="2492" stopIfTrue="1" operator="between">
      <formula>25</formula>
      <formula>49.9999</formula>
    </cfRule>
    <cfRule type="containsBlanks" dxfId="1584" priority="2491" stopIfTrue="1">
      <formula>LEN(TRIM(P779))=0</formula>
    </cfRule>
  </conditionalFormatting>
  <conditionalFormatting sqref="P781:Q781">
    <cfRule type="cellIs" dxfId="1583" priority="2486" stopIfTrue="1" operator="between">
      <formula>25</formula>
      <formula>49.9999</formula>
    </cfRule>
    <cfRule type="containsBlanks" dxfId="1582" priority="2485" stopIfTrue="1">
      <formula>LEN(TRIM(P781))=0</formula>
    </cfRule>
  </conditionalFormatting>
  <conditionalFormatting sqref="P783:Q783">
    <cfRule type="cellIs" dxfId="1581" priority="2480" stopIfTrue="1" operator="between">
      <formula>25</formula>
      <formula>49.9999</formula>
    </cfRule>
    <cfRule type="containsBlanks" dxfId="1580" priority="2479" stopIfTrue="1">
      <formula>LEN(TRIM(P783))=0</formula>
    </cfRule>
  </conditionalFormatting>
  <conditionalFormatting sqref="P785:Q785">
    <cfRule type="cellIs" dxfId="1579" priority="2474" stopIfTrue="1" operator="between">
      <formula>25</formula>
      <formula>49.9999</formula>
    </cfRule>
    <cfRule type="containsBlanks" dxfId="1578" priority="2473" stopIfTrue="1">
      <formula>LEN(TRIM(P785))=0</formula>
    </cfRule>
  </conditionalFormatting>
  <conditionalFormatting sqref="P787:Q787">
    <cfRule type="containsBlanks" dxfId="1577" priority="2467" stopIfTrue="1">
      <formula>LEN(TRIM(P787))=0</formula>
    </cfRule>
    <cfRule type="cellIs" dxfId="1576" priority="2468" stopIfTrue="1" operator="between">
      <formula>25</formula>
      <formula>49.9999</formula>
    </cfRule>
  </conditionalFormatting>
  <conditionalFormatting sqref="P789:Q789">
    <cfRule type="containsBlanks" dxfId="1575" priority="2461" stopIfTrue="1">
      <formula>LEN(TRIM(P789))=0</formula>
    </cfRule>
    <cfRule type="cellIs" dxfId="1574" priority="2462" stopIfTrue="1" operator="between">
      <formula>25</formula>
      <formula>49.9999</formula>
    </cfRule>
  </conditionalFormatting>
  <conditionalFormatting sqref="P791:Q791">
    <cfRule type="cellIs" dxfId="1573" priority="2456" stopIfTrue="1" operator="between">
      <formula>25</formula>
      <formula>49.9999</formula>
    </cfRule>
    <cfRule type="containsBlanks" dxfId="1572" priority="2455" stopIfTrue="1">
      <formula>LEN(TRIM(P791))=0</formula>
    </cfRule>
  </conditionalFormatting>
  <conditionalFormatting sqref="P793:Q793">
    <cfRule type="containsBlanks" dxfId="1571" priority="2449" stopIfTrue="1">
      <formula>LEN(TRIM(P793))=0</formula>
    </cfRule>
    <cfRule type="cellIs" dxfId="1570" priority="2450" stopIfTrue="1" operator="between">
      <formula>25</formula>
      <formula>49.9999</formula>
    </cfRule>
  </conditionalFormatting>
  <conditionalFormatting sqref="P795:Q795">
    <cfRule type="containsBlanks" dxfId="1569" priority="2443" stopIfTrue="1">
      <formula>LEN(TRIM(P795))=0</formula>
    </cfRule>
    <cfRule type="cellIs" dxfId="1568" priority="2444" stopIfTrue="1" operator="between">
      <formula>25</formula>
      <formula>49.9999</formula>
    </cfRule>
  </conditionalFormatting>
  <conditionalFormatting sqref="P797:Q797">
    <cfRule type="containsBlanks" dxfId="1567" priority="2437" stopIfTrue="1">
      <formula>LEN(TRIM(P797))=0</formula>
    </cfRule>
    <cfRule type="cellIs" dxfId="1566" priority="2438" stopIfTrue="1" operator="between">
      <formula>25</formula>
      <formula>49.9999</formula>
    </cfRule>
  </conditionalFormatting>
  <conditionalFormatting sqref="P799:Q799">
    <cfRule type="cellIs" dxfId="1565" priority="2432" stopIfTrue="1" operator="between">
      <formula>25</formula>
      <formula>49.9999</formula>
    </cfRule>
    <cfRule type="containsBlanks" dxfId="1564" priority="2431" stopIfTrue="1">
      <formula>LEN(TRIM(P799))=0</formula>
    </cfRule>
  </conditionalFormatting>
  <conditionalFormatting sqref="P801:Q801">
    <cfRule type="containsBlanks" dxfId="1563" priority="2425" stopIfTrue="1">
      <formula>LEN(TRIM(P801))=0</formula>
    </cfRule>
    <cfRule type="cellIs" dxfId="1562" priority="2426" stopIfTrue="1" operator="between">
      <formula>25</formula>
      <formula>49.9999</formula>
    </cfRule>
  </conditionalFormatting>
  <conditionalFormatting sqref="P803:Q803">
    <cfRule type="containsBlanks" dxfId="1561" priority="2419" stopIfTrue="1">
      <formula>LEN(TRIM(P803))=0</formula>
    </cfRule>
    <cfRule type="cellIs" dxfId="1560" priority="2420" stopIfTrue="1" operator="between">
      <formula>25</formula>
      <formula>49.9999</formula>
    </cfRule>
  </conditionalFormatting>
  <conditionalFormatting sqref="P805:Q805">
    <cfRule type="containsBlanks" dxfId="1559" priority="2413" stopIfTrue="1">
      <formula>LEN(TRIM(P805))=0</formula>
    </cfRule>
    <cfRule type="cellIs" dxfId="1558" priority="2414" stopIfTrue="1" operator="between">
      <formula>25</formula>
      <formula>49.9999</formula>
    </cfRule>
  </conditionalFormatting>
  <conditionalFormatting sqref="P807:Q807">
    <cfRule type="containsBlanks" dxfId="1557" priority="2407" stopIfTrue="1">
      <formula>LEN(TRIM(P807))=0</formula>
    </cfRule>
    <cfRule type="cellIs" dxfId="1556" priority="2408" stopIfTrue="1" operator="between">
      <formula>25</formula>
      <formula>49.9999</formula>
    </cfRule>
  </conditionalFormatting>
  <conditionalFormatting sqref="P809:Q809">
    <cfRule type="cellIs" dxfId="1555" priority="2402" stopIfTrue="1" operator="between">
      <formula>25</formula>
      <formula>49.9999</formula>
    </cfRule>
    <cfRule type="containsBlanks" dxfId="1554" priority="2401" stopIfTrue="1">
      <formula>LEN(TRIM(P809))=0</formula>
    </cfRule>
  </conditionalFormatting>
  <conditionalFormatting sqref="P811:Q811">
    <cfRule type="cellIs" dxfId="1553" priority="2396" stopIfTrue="1" operator="between">
      <formula>25</formula>
      <formula>49.9999</formula>
    </cfRule>
    <cfRule type="containsBlanks" dxfId="1552" priority="2395" stopIfTrue="1">
      <formula>LEN(TRIM(P811))=0</formula>
    </cfRule>
  </conditionalFormatting>
  <conditionalFormatting sqref="P813:Q813">
    <cfRule type="cellIs" dxfId="1551" priority="2390" stopIfTrue="1" operator="between">
      <formula>25</formula>
      <formula>49.9999</formula>
    </cfRule>
    <cfRule type="containsBlanks" dxfId="1550" priority="2389" stopIfTrue="1">
      <formula>LEN(TRIM(P813))=0</formula>
    </cfRule>
  </conditionalFormatting>
  <conditionalFormatting sqref="P815:Q815">
    <cfRule type="cellIs" dxfId="1549" priority="2384" stopIfTrue="1" operator="between">
      <formula>25</formula>
      <formula>49.9999</formula>
    </cfRule>
    <cfRule type="containsBlanks" dxfId="1548" priority="2383" stopIfTrue="1">
      <formula>LEN(TRIM(P815))=0</formula>
    </cfRule>
  </conditionalFormatting>
  <conditionalFormatting sqref="P817:Q817">
    <cfRule type="cellIs" dxfId="1547" priority="2156" stopIfTrue="1" operator="between">
      <formula>25</formula>
      <formula>49.9999</formula>
    </cfRule>
    <cfRule type="containsBlanks" dxfId="1546" priority="2155" stopIfTrue="1">
      <formula>LEN(TRIM(P817))=0</formula>
    </cfRule>
  </conditionalFormatting>
  <conditionalFormatting sqref="P819:Q819">
    <cfRule type="cellIs" dxfId="1545" priority="2150" stopIfTrue="1" operator="between">
      <formula>25</formula>
      <formula>49.9999</formula>
    </cfRule>
    <cfRule type="containsBlanks" dxfId="1544" priority="2149" stopIfTrue="1">
      <formula>LEN(TRIM(P819))=0</formula>
    </cfRule>
  </conditionalFormatting>
  <conditionalFormatting sqref="P821:Q821">
    <cfRule type="containsBlanks" dxfId="1543" priority="2143" stopIfTrue="1">
      <formula>LEN(TRIM(P821))=0</formula>
    </cfRule>
    <cfRule type="cellIs" dxfId="1542" priority="2144" stopIfTrue="1" operator="between">
      <formula>25</formula>
      <formula>49.9999</formula>
    </cfRule>
  </conditionalFormatting>
  <conditionalFormatting sqref="P823:Q823">
    <cfRule type="cellIs" dxfId="1541" priority="2138" stopIfTrue="1" operator="between">
      <formula>25</formula>
      <formula>49.9999</formula>
    </cfRule>
    <cfRule type="containsBlanks" dxfId="1540" priority="2137" stopIfTrue="1">
      <formula>LEN(TRIM(P823))=0</formula>
    </cfRule>
  </conditionalFormatting>
  <conditionalFormatting sqref="P825:Q825">
    <cfRule type="containsBlanks" dxfId="1539" priority="2131" stopIfTrue="1">
      <formula>LEN(TRIM(P825))=0</formula>
    </cfRule>
    <cfRule type="cellIs" dxfId="1538" priority="2132" stopIfTrue="1" operator="between">
      <formula>25</formula>
      <formula>49.9999</formula>
    </cfRule>
  </conditionalFormatting>
  <conditionalFormatting sqref="P827:Q827">
    <cfRule type="cellIs" dxfId="1537" priority="2126" stopIfTrue="1" operator="between">
      <formula>25</formula>
      <formula>49.9999</formula>
    </cfRule>
    <cfRule type="containsBlanks" dxfId="1536" priority="2125" stopIfTrue="1">
      <formula>LEN(TRIM(P827))=0</formula>
    </cfRule>
  </conditionalFormatting>
  <conditionalFormatting sqref="P829:Q829">
    <cfRule type="containsBlanks" dxfId="1535" priority="2119" stopIfTrue="1">
      <formula>LEN(TRIM(P829))=0</formula>
    </cfRule>
    <cfRule type="cellIs" dxfId="1534" priority="2120" stopIfTrue="1" operator="between">
      <formula>25</formula>
      <formula>49.9999</formula>
    </cfRule>
  </conditionalFormatting>
  <conditionalFormatting sqref="P831:Q831">
    <cfRule type="containsBlanks" dxfId="1533" priority="2113" stopIfTrue="1">
      <formula>LEN(TRIM(P831))=0</formula>
    </cfRule>
    <cfRule type="cellIs" dxfId="1532" priority="2114" stopIfTrue="1" operator="between">
      <formula>25</formula>
      <formula>49.9999</formula>
    </cfRule>
  </conditionalFormatting>
  <conditionalFormatting sqref="P833:Q833">
    <cfRule type="containsBlanks" dxfId="1531" priority="2107" stopIfTrue="1">
      <formula>LEN(TRIM(P833))=0</formula>
    </cfRule>
    <cfRule type="cellIs" dxfId="1530" priority="2108" stopIfTrue="1" operator="between">
      <formula>25</formula>
      <formula>49.9999</formula>
    </cfRule>
  </conditionalFormatting>
  <conditionalFormatting sqref="P835:Q835">
    <cfRule type="containsBlanks" dxfId="1529" priority="2101" stopIfTrue="1">
      <formula>LEN(TRIM(P835))=0</formula>
    </cfRule>
    <cfRule type="cellIs" dxfId="1528" priority="2102" stopIfTrue="1" operator="between">
      <formula>25</formula>
      <formula>49.9999</formula>
    </cfRule>
  </conditionalFormatting>
  <conditionalFormatting sqref="P837:Q837">
    <cfRule type="cellIs" dxfId="1527" priority="2096" stopIfTrue="1" operator="between">
      <formula>25</formula>
      <formula>49.9999</formula>
    </cfRule>
    <cfRule type="containsBlanks" dxfId="1526" priority="2095" stopIfTrue="1">
      <formula>LEN(TRIM(P837))=0</formula>
    </cfRule>
  </conditionalFormatting>
  <conditionalFormatting sqref="P839:Q839">
    <cfRule type="containsBlanks" dxfId="1525" priority="2089" stopIfTrue="1">
      <formula>LEN(TRIM(P839))=0</formula>
    </cfRule>
    <cfRule type="cellIs" dxfId="1524" priority="2090" stopIfTrue="1" operator="between">
      <formula>25</formula>
      <formula>49.9999</formula>
    </cfRule>
  </conditionalFormatting>
  <conditionalFormatting sqref="P841:Q841">
    <cfRule type="containsBlanks" dxfId="1523" priority="2083" stopIfTrue="1">
      <formula>LEN(TRIM(P841))=0</formula>
    </cfRule>
    <cfRule type="cellIs" dxfId="1522" priority="2084" stopIfTrue="1" operator="between">
      <formula>25</formula>
      <formula>49.9999</formula>
    </cfRule>
  </conditionalFormatting>
  <conditionalFormatting sqref="P843:Q843">
    <cfRule type="containsBlanks" dxfId="1521" priority="2077" stopIfTrue="1">
      <formula>LEN(TRIM(P843))=0</formula>
    </cfRule>
    <cfRule type="cellIs" dxfId="1520" priority="2078" stopIfTrue="1" operator="between">
      <formula>25</formula>
      <formula>49.9999</formula>
    </cfRule>
  </conditionalFormatting>
  <conditionalFormatting sqref="P845:Q845">
    <cfRule type="containsBlanks" dxfId="1519" priority="2071" stopIfTrue="1">
      <formula>LEN(TRIM(P845))=0</formula>
    </cfRule>
    <cfRule type="cellIs" dxfId="1518" priority="2072" stopIfTrue="1" operator="between">
      <formula>25</formula>
      <formula>49.9999</formula>
    </cfRule>
  </conditionalFormatting>
  <conditionalFormatting sqref="P847:Q847">
    <cfRule type="containsBlanks" dxfId="1517" priority="2287" stopIfTrue="1">
      <formula>LEN(TRIM(P847))=0</formula>
    </cfRule>
    <cfRule type="cellIs" dxfId="1516" priority="2288" stopIfTrue="1" operator="between">
      <formula>25</formula>
      <formula>49.9999</formula>
    </cfRule>
  </conditionalFormatting>
  <conditionalFormatting sqref="P849:Q849">
    <cfRule type="cellIs" dxfId="1515" priority="2282" stopIfTrue="1" operator="between">
      <formula>25</formula>
      <formula>49.9999</formula>
    </cfRule>
    <cfRule type="containsBlanks" dxfId="1514" priority="2281" stopIfTrue="1">
      <formula>LEN(TRIM(P849))=0</formula>
    </cfRule>
  </conditionalFormatting>
  <conditionalFormatting sqref="P851:Q851">
    <cfRule type="containsBlanks" dxfId="1513" priority="2275" stopIfTrue="1">
      <formula>LEN(TRIM(P851))=0</formula>
    </cfRule>
    <cfRule type="cellIs" dxfId="1512" priority="2276" stopIfTrue="1" operator="between">
      <formula>25</formula>
      <formula>49.9999</formula>
    </cfRule>
  </conditionalFormatting>
  <conditionalFormatting sqref="P853:Q853">
    <cfRule type="containsBlanks" dxfId="1511" priority="2269" stopIfTrue="1">
      <formula>LEN(TRIM(P853))=0</formula>
    </cfRule>
    <cfRule type="cellIs" dxfId="1510" priority="2270" stopIfTrue="1" operator="between">
      <formula>25</formula>
      <formula>49.9999</formula>
    </cfRule>
  </conditionalFormatting>
  <conditionalFormatting sqref="P855:Q855">
    <cfRule type="containsBlanks" dxfId="1509" priority="2263" stopIfTrue="1">
      <formula>LEN(TRIM(P855))=0</formula>
    </cfRule>
    <cfRule type="cellIs" dxfId="1508" priority="2264" stopIfTrue="1" operator="between">
      <formula>25</formula>
      <formula>49.9999</formula>
    </cfRule>
  </conditionalFormatting>
  <conditionalFormatting sqref="P857:Q857">
    <cfRule type="containsBlanks" dxfId="1507" priority="2257" stopIfTrue="1">
      <formula>LEN(TRIM(P857))=0</formula>
    </cfRule>
    <cfRule type="cellIs" dxfId="1506" priority="2258" stopIfTrue="1" operator="between">
      <formula>25</formula>
      <formula>49.9999</formula>
    </cfRule>
  </conditionalFormatting>
  <conditionalFormatting sqref="P859:Q859">
    <cfRule type="containsBlanks" dxfId="1505" priority="2251" stopIfTrue="1">
      <formula>LEN(TRIM(P859))=0</formula>
    </cfRule>
    <cfRule type="cellIs" dxfId="1504" priority="2252" stopIfTrue="1" operator="between">
      <formula>25</formula>
      <formula>49.9999</formula>
    </cfRule>
  </conditionalFormatting>
  <conditionalFormatting sqref="P861:Q861">
    <cfRule type="containsBlanks" dxfId="1503" priority="2245" stopIfTrue="1">
      <formula>LEN(TRIM(P861))=0</formula>
    </cfRule>
    <cfRule type="cellIs" dxfId="1502" priority="2246" stopIfTrue="1" operator="between">
      <formula>25</formula>
      <formula>49.9999</formula>
    </cfRule>
  </conditionalFormatting>
  <conditionalFormatting sqref="P863:Q863">
    <cfRule type="containsBlanks" dxfId="1501" priority="2239" stopIfTrue="1">
      <formula>LEN(TRIM(P863))=0</formula>
    </cfRule>
    <cfRule type="cellIs" dxfId="1500" priority="2240" stopIfTrue="1" operator="between">
      <formula>25</formula>
      <formula>49.9999</formula>
    </cfRule>
  </conditionalFormatting>
  <conditionalFormatting sqref="P865:Q865">
    <cfRule type="containsBlanks" dxfId="1499" priority="2233" stopIfTrue="1">
      <formula>LEN(TRIM(P865))=0</formula>
    </cfRule>
    <cfRule type="cellIs" dxfId="1498" priority="2234" stopIfTrue="1" operator="between">
      <formula>25</formula>
      <formula>49.9999</formula>
    </cfRule>
  </conditionalFormatting>
  <conditionalFormatting sqref="P867:Q867">
    <cfRule type="containsBlanks" dxfId="1497" priority="2227" stopIfTrue="1">
      <formula>LEN(TRIM(P867))=0</formula>
    </cfRule>
    <cfRule type="cellIs" dxfId="1496" priority="2228" stopIfTrue="1" operator="between">
      <formula>25</formula>
      <formula>49.9999</formula>
    </cfRule>
  </conditionalFormatting>
  <conditionalFormatting sqref="P869:Q869">
    <cfRule type="containsBlanks" dxfId="1495" priority="2221" stopIfTrue="1">
      <formula>LEN(TRIM(P869))=0</formula>
    </cfRule>
    <cfRule type="cellIs" dxfId="1494" priority="2222" stopIfTrue="1" operator="between">
      <formula>25</formula>
      <formula>49.9999</formula>
    </cfRule>
  </conditionalFormatting>
  <conditionalFormatting sqref="P871:Q871">
    <cfRule type="cellIs" dxfId="1493" priority="2216" stopIfTrue="1" operator="between">
      <formula>25</formula>
      <formula>49.9999</formula>
    </cfRule>
    <cfRule type="containsBlanks" dxfId="1492" priority="2215" stopIfTrue="1">
      <formula>LEN(TRIM(P871))=0</formula>
    </cfRule>
  </conditionalFormatting>
  <conditionalFormatting sqref="P873:Q873">
    <cfRule type="cellIs" dxfId="1491" priority="2210" stopIfTrue="1" operator="between">
      <formula>25</formula>
      <formula>49.9999</formula>
    </cfRule>
    <cfRule type="containsBlanks" dxfId="1490" priority="2209" stopIfTrue="1">
      <formula>LEN(TRIM(P873))=0</formula>
    </cfRule>
  </conditionalFormatting>
  <conditionalFormatting sqref="P875:Q875">
    <cfRule type="cellIs" dxfId="1489" priority="2204" stopIfTrue="1" operator="between">
      <formula>25</formula>
      <formula>49.9999</formula>
    </cfRule>
    <cfRule type="containsBlanks" dxfId="1488" priority="2203" stopIfTrue="1">
      <formula>LEN(TRIM(P875))=0</formula>
    </cfRule>
  </conditionalFormatting>
  <conditionalFormatting sqref="P877:Q877">
    <cfRule type="cellIs" dxfId="1487" priority="2198" stopIfTrue="1" operator="between">
      <formula>25</formula>
      <formula>49.9999</formula>
    </cfRule>
    <cfRule type="containsBlanks" dxfId="1486" priority="2197" stopIfTrue="1">
      <formula>LEN(TRIM(P877))=0</formula>
    </cfRule>
  </conditionalFormatting>
  <conditionalFormatting sqref="P879:Q879">
    <cfRule type="cellIs" dxfId="1485" priority="2192" stopIfTrue="1" operator="between">
      <formula>25</formula>
      <formula>49.9999</formula>
    </cfRule>
    <cfRule type="containsBlanks" dxfId="1484" priority="2191" stopIfTrue="1">
      <formula>LEN(TRIM(P879))=0</formula>
    </cfRule>
  </conditionalFormatting>
  <conditionalFormatting sqref="P881:Q881">
    <cfRule type="cellIs" dxfId="1483" priority="2186" stopIfTrue="1" operator="between">
      <formula>25</formula>
      <formula>49.9999</formula>
    </cfRule>
    <cfRule type="containsBlanks" dxfId="1482" priority="2185" stopIfTrue="1">
      <formula>LEN(TRIM(P881))=0</formula>
    </cfRule>
  </conditionalFormatting>
  <conditionalFormatting sqref="P883:Q883">
    <cfRule type="cellIs" dxfId="1481" priority="2180" stopIfTrue="1" operator="between">
      <formula>25</formula>
      <formula>49.9999</formula>
    </cfRule>
    <cfRule type="containsBlanks" dxfId="1480" priority="2179" stopIfTrue="1">
      <formula>LEN(TRIM(P883))=0</formula>
    </cfRule>
  </conditionalFormatting>
  <conditionalFormatting sqref="P885:Q885">
    <cfRule type="containsBlanks" dxfId="1479" priority="2173" stopIfTrue="1">
      <formula>LEN(TRIM(P885))=0</formula>
    </cfRule>
    <cfRule type="cellIs" dxfId="1478" priority="2174" stopIfTrue="1" operator="between">
      <formula>25</formula>
      <formula>49.9999</formula>
    </cfRule>
  </conditionalFormatting>
  <conditionalFormatting sqref="P887:Q887">
    <cfRule type="containsBlanks" dxfId="1477" priority="2167" stopIfTrue="1">
      <formula>LEN(TRIM(P887))=0</formula>
    </cfRule>
    <cfRule type="cellIs" dxfId="1476" priority="2168" stopIfTrue="1" operator="between">
      <formula>25</formula>
      <formula>49.9999</formula>
    </cfRule>
  </conditionalFormatting>
  <conditionalFormatting sqref="P889:Q889">
    <cfRule type="cellIs" dxfId="1475" priority="2162" stopIfTrue="1" operator="between">
      <formula>25</formula>
      <formula>49.9999</formula>
    </cfRule>
    <cfRule type="containsBlanks" dxfId="1474" priority="2161" stopIfTrue="1">
      <formula>LEN(TRIM(P889))=0</formula>
    </cfRule>
  </conditionalFormatting>
  <conditionalFormatting sqref="P891:Q891">
    <cfRule type="containsBlanks" dxfId="1473" priority="2047" stopIfTrue="1">
      <formula>LEN(TRIM(P891))=0</formula>
    </cfRule>
    <cfRule type="cellIs" dxfId="1472" priority="2048" stopIfTrue="1" operator="between">
      <formula>25</formula>
      <formula>49.9999</formula>
    </cfRule>
  </conditionalFormatting>
  <conditionalFormatting sqref="P893:Q893">
    <cfRule type="containsBlanks" dxfId="1471" priority="2041" stopIfTrue="1">
      <formula>LEN(TRIM(P893))=0</formula>
    </cfRule>
    <cfRule type="cellIs" dxfId="1470" priority="2042" stopIfTrue="1" operator="between">
      <formula>25</formula>
      <formula>49.9999</formula>
    </cfRule>
  </conditionalFormatting>
  <conditionalFormatting sqref="P895:Q895">
    <cfRule type="containsBlanks" dxfId="1469" priority="2035" stopIfTrue="1">
      <formula>LEN(TRIM(P895))=0</formula>
    </cfRule>
    <cfRule type="cellIs" dxfId="1468" priority="2036" stopIfTrue="1" operator="between">
      <formula>25</formula>
      <formula>49.9999</formula>
    </cfRule>
  </conditionalFormatting>
  <conditionalFormatting sqref="P897:Q897">
    <cfRule type="containsBlanks" dxfId="1467" priority="2029" stopIfTrue="1">
      <formula>LEN(TRIM(P897))=0</formula>
    </cfRule>
    <cfRule type="cellIs" dxfId="1466" priority="2030" stopIfTrue="1" operator="between">
      <formula>25</formula>
      <formula>49.9999</formula>
    </cfRule>
  </conditionalFormatting>
  <conditionalFormatting sqref="P899:Q899">
    <cfRule type="containsBlanks" dxfId="1465" priority="2023" stopIfTrue="1">
      <formula>LEN(TRIM(P899))=0</formula>
    </cfRule>
    <cfRule type="cellIs" dxfId="1464" priority="2024" stopIfTrue="1" operator="between">
      <formula>25</formula>
      <formula>49.9999</formula>
    </cfRule>
  </conditionalFormatting>
  <conditionalFormatting sqref="P901:Q901">
    <cfRule type="containsBlanks" dxfId="1463" priority="2017" stopIfTrue="1">
      <formula>LEN(TRIM(P901))=0</formula>
    </cfRule>
    <cfRule type="cellIs" dxfId="1462" priority="2018" stopIfTrue="1" operator="between">
      <formula>25</formula>
      <formula>49.9999</formula>
    </cfRule>
  </conditionalFormatting>
  <conditionalFormatting sqref="P903:Q903">
    <cfRule type="containsBlanks" dxfId="1461" priority="2011" stopIfTrue="1">
      <formula>LEN(TRIM(P903))=0</formula>
    </cfRule>
    <cfRule type="cellIs" dxfId="1460" priority="2012" stopIfTrue="1" operator="between">
      <formula>25</formula>
      <formula>49.9999</formula>
    </cfRule>
  </conditionalFormatting>
  <conditionalFormatting sqref="P905:Q905">
    <cfRule type="containsBlanks" dxfId="1459" priority="2005" stopIfTrue="1">
      <formula>LEN(TRIM(P905))=0</formula>
    </cfRule>
    <cfRule type="cellIs" dxfId="1458" priority="2006" stopIfTrue="1" operator="between">
      <formula>25</formula>
      <formula>49.9999</formula>
    </cfRule>
  </conditionalFormatting>
  <conditionalFormatting sqref="P907:Q907">
    <cfRule type="cellIs" dxfId="1457" priority="2000" stopIfTrue="1" operator="between">
      <formula>25</formula>
      <formula>49.9999</formula>
    </cfRule>
    <cfRule type="containsBlanks" dxfId="1456" priority="1999" stopIfTrue="1">
      <formula>LEN(TRIM(P907))=0</formula>
    </cfRule>
  </conditionalFormatting>
  <conditionalFormatting sqref="P909:Q909">
    <cfRule type="cellIs" dxfId="1455" priority="1994" stopIfTrue="1" operator="between">
      <formula>25</formula>
      <formula>49.9999</formula>
    </cfRule>
    <cfRule type="containsBlanks" dxfId="1454" priority="1993" stopIfTrue="1">
      <formula>LEN(TRIM(P909))=0</formula>
    </cfRule>
  </conditionalFormatting>
  <conditionalFormatting sqref="P911:Q911">
    <cfRule type="containsBlanks" dxfId="1453" priority="1987" stopIfTrue="1">
      <formula>LEN(TRIM(P911))=0</formula>
    </cfRule>
    <cfRule type="cellIs" dxfId="1452" priority="1988" stopIfTrue="1" operator="between">
      <formula>25</formula>
      <formula>49.9999</formula>
    </cfRule>
  </conditionalFormatting>
  <conditionalFormatting sqref="P913:Q913">
    <cfRule type="containsBlanks" dxfId="1451" priority="1981" stopIfTrue="1">
      <formula>LEN(TRIM(P913))=0</formula>
    </cfRule>
    <cfRule type="cellIs" dxfId="1450" priority="1982" stopIfTrue="1" operator="between">
      <formula>25</formula>
      <formula>49.9999</formula>
    </cfRule>
  </conditionalFormatting>
  <conditionalFormatting sqref="P915:Q915">
    <cfRule type="cellIs" dxfId="1449" priority="1976" stopIfTrue="1" operator="between">
      <formula>25</formula>
      <formula>49.9999</formula>
    </cfRule>
    <cfRule type="containsBlanks" dxfId="1448" priority="1975" stopIfTrue="1">
      <formula>LEN(TRIM(P915))=0</formula>
    </cfRule>
  </conditionalFormatting>
  <conditionalFormatting sqref="P917:Q917">
    <cfRule type="containsBlanks" dxfId="1447" priority="1969" stopIfTrue="1">
      <formula>LEN(TRIM(P917))=0</formula>
    </cfRule>
    <cfRule type="cellIs" dxfId="1446" priority="1970" stopIfTrue="1" operator="between">
      <formula>25</formula>
      <formula>49.9999</formula>
    </cfRule>
  </conditionalFormatting>
  <conditionalFormatting sqref="P919:Q919">
    <cfRule type="containsBlanks" dxfId="1445" priority="1963" stopIfTrue="1">
      <formula>LEN(TRIM(P919))=0</formula>
    </cfRule>
    <cfRule type="cellIs" dxfId="1444" priority="1964" stopIfTrue="1" operator="between">
      <formula>25</formula>
      <formula>49.9999</formula>
    </cfRule>
  </conditionalFormatting>
  <conditionalFormatting sqref="P921:Q921">
    <cfRule type="cellIs" dxfId="1443" priority="2066" stopIfTrue="1" operator="between">
      <formula>25</formula>
      <formula>49.9999</formula>
    </cfRule>
    <cfRule type="containsBlanks" dxfId="1442" priority="2065" stopIfTrue="1">
      <formula>LEN(TRIM(P921))=0</formula>
    </cfRule>
  </conditionalFormatting>
  <conditionalFormatting sqref="P923:Q923">
    <cfRule type="containsBlanks" dxfId="1441" priority="2059" stopIfTrue="1">
      <formula>LEN(TRIM(P923))=0</formula>
    </cfRule>
    <cfRule type="cellIs" dxfId="1440" priority="2060" stopIfTrue="1" operator="between">
      <formula>25</formula>
      <formula>49.9999</formula>
    </cfRule>
  </conditionalFormatting>
  <conditionalFormatting sqref="P925:Q925">
    <cfRule type="containsBlanks" dxfId="1439" priority="2053" stopIfTrue="1">
      <formula>LEN(TRIM(P925))=0</formula>
    </cfRule>
    <cfRule type="cellIs" dxfId="1438" priority="2054" stopIfTrue="1" operator="between">
      <formula>25</formula>
      <formula>49.9999</formula>
    </cfRule>
  </conditionalFormatting>
  <conditionalFormatting sqref="P927:Q927">
    <cfRule type="containsBlanks" dxfId="1437" priority="1957" stopIfTrue="1">
      <formula>LEN(TRIM(P927))=0</formula>
    </cfRule>
    <cfRule type="cellIs" dxfId="1436" priority="1958" stopIfTrue="1" operator="between">
      <formula>25</formula>
      <formula>49.9999</formula>
    </cfRule>
  </conditionalFormatting>
  <conditionalFormatting sqref="P929:Q929">
    <cfRule type="containsBlanks" dxfId="1435" priority="1951" stopIfTrue="1">
      <formula>LEN(TRIM(P929))=0</formula>
    </cfRule>
    <cfRule type="cellIs" dxfId="1434" priority="1952" stopIfTrue="1" operator="between">
      <formula>25</formula>
      <formula>49.9999</formula>
    </cfRule>
  </conditionalFormatting>
  <conditionalFormatting sqref="P931:Q931">
    <cfRule type="containsBlanks" dxfId="1433" priority="1945" stopIfTrue="1">
      <formula>LEN(TRIM(P931))=0</formula>
    </cfRule>
    <cfRule type="cellIs" dxfId="1432" priority="1946" stopIfTrue="1" operator="between">
      <formula>25</formula>
      <formula>49.9999</formula>
    </cfRule>
  </conditionalFormatting>
  <conditionalFormatting sqref="P933:Q933">
    <cfRule type="containsBlanks" dxfId="1431" priority="1939" stopIfTrue="1">
      <formula>LEN(TRIM(P933))=0</formula>
    </cfRule>
    <cfRule type="cellIs" dxfId="1430" priority="1940" stopIfTrue="1" operator="between">
      <formula>25</formula>
      <formula>49.9999</formula>
    </cfRule>
  </conditionalFormatting>
  <conditionalFormatting sqref="P935:Q935">
    <cfRule type="cellIs" dxfId="1429" priority="1916" stopIfTrue="1" operator="between">
      <formula>25</formula>
      <formula>49.9999</formula>
    </cfRule>
    <cfRule type="containsBlanks" dxfId="1428" priority="1915" stopIfTrue="1">
      <formula>LEN(TRIM(P935))=0</formula>
    </cfRule>
  </conditionalFormatting>
  <conditionalFormatting sqref="P937:Q937">
    <cfRule type="cellIs" dxfId="1427" priority="1910" stopIfTrue="1" operator="between">
      <formula>25</formula>
      <formula>49.9999</formula>
    </cfRule>
    <cfRule type="containsBlanks" dxfId="1426" priority="1909" stopIfTrue="1">
      <formula>LEN(TRIM(P937))=0</formula>
    </cfRule>
  </conditionalFormatting>
  <conditionalFormatting sqref="P939:Q939">
    <cfRule type="cellIs" dxfId="1425" priority="1904" stopIfTrue="1" operator="between">
      <formula>25</formula>
      <formula>49.9999</formula>
    </cfRule>
    <cfRule type="containsBlanks" dxfId="1424" priority="1903" stopIfTrue="1">
      <formula>LEN(TRIM(P939))=0</formula>
    </cfRule>
  </conditionalFormatting>
  <conditionalFormatting sqref="P941:Q941">
    <cfRule type="containsBlanks" dxfId="1423" priority="1897" stopIfTrue="1">
      <formula>LEN(TRIM(P941))=0</formula>
    </cfRule>
    <cfRule type="cellIs" dxfId="1422" priority="1898" stopIfTrue="1" operator="between">
      <formula>25</formula>
      <formula>49.9999</formula>
    </cfRule>
  </conditionalFormatting>
  <conditionalFormatting sqref="P943:Q943">
    <cfRule type="containsBlanks" dxfId="1421" priority="1891" stopIfTrue="1">
      <formula>LEN(TRIM(P943))=0</formula>
    </cfRule>
    <cfRule type="cellIs" dxfId="1420" priority="1892" stopIfTrue="1" operator="between">
      <formula>25</formula>
      <formula>49.9999</formula>
    </cfRule>
  </conditionalFormatting>
  <conditionalFormatting sqref="P945:Q945">
    <cfRule type="containsBlanks" dxfId="1419" priority="1885" stopIfTrue="1">
      <formula>LEN(TRIM(P945))=0</formula>
    </cfRule>
    <cfRule type="cellIs" dxfId="1418" priority="1886" stopIfTrue="1" operator="between">
      <formula>25</formula>
      <formula>49.9999</formula>
    </cfRule>
  </conditionalFormatting>
  <conditionalFormatting sqref="P947:Q947">
    <cfRule type="containsBlanks" dxfId="1417" priority="1879" stopIfTrue="1">
      <formula>LEN(TRIM(P947))=0</formula>
    </cfRule>
    <cfRule type="cellIs" dxfId="1416" priority="1880" stopIfTrue="1" operator="between">
      <formula>25</formula>
      <formula>49.9999</formula>
    </cfRule>
  </conditionalFormatting>
  <conditionalFormatting sqref="P949:Q949">
    <cfRule type="containsBlanks" dxfId="1415" priority="1873" stopIfTrue="1">
      <formula>LEN(TRIM(P949))=0</formula>
    </cfRule>
    <cfRule type="cellIs" dxfId="1414" priority="1874" stopIfTrue="1" operator="between">
      <formula>25</formula>
      <formula>49.9999</formula>
    </cfRule>
  </conditionalFormatting>
  <conditionalFormatting sqref="P951:Q951">
    <cfRule type="cellIs" dxfId="1413" priority="1868" stopIfTrue="1" operator="between">
      <formula>25</formula>
      <formula>49.9999</formula>
    </cfRule>
    <cfRule type="containsBlanks" dxfId="1412" priority="1867" stopIfTrue="1">
      <formula>LEN(TRIM(P951))=0</formula>
    </cfRule>
  </conditionalFormatting>
  <conditionalFormatting sqref="P953:Q953">
    <cfRule type="containsBlanks" dxfId="1411" priority="1861" stopIfTrue="1">
      <formula>LEN(TRIM(P953))=0</formula>
    </cfRule>
    <cfRule type="cellIs" dxfId="1410" priority="1862" stopIfTrue="1" operator="between">
      <formula>25</formula>
      <formula>49.9999</formula>
    </cfRule>
  </conditionalFormatting>
  <conditionalFormatting sqref="P955:Q955">
    <cfRule type="containsBlanks" dxfId="1409" priority="1855" stopIfTrue="1">
      <formula>LEN(TRIM(P955))=0</formula>
    </cfRule>
    <cfRule type="cellIs" dxfId="1408" priority="1856" stopIfTrue="1" operator="between">
      <formula>25</formula>
      <formula>49.9999</formula>
    </cfRule>
  </conditionalFormatting>
  <conditionalFormatting sqref="P957:Q957">
    <cfRule type="containsBlanks" dxfId="1407" priority="1849" stopIfTrue="1">
      <formula>LEN(TRIM(P957))=0</formula>
    </cfRule>
    <cfRule type="cellIs" dxfId="1406" priority="1850" stopIfTrue="1" operator="between">
      <formula>25</formula>
      <formula>49.9999</formula>
    </cfRule>
  </conditionalFormatting>
  <conditionalFormatting sqref="P959:Q959">
    <cfRule type="containsBlanks" dxfId="1405" priority="1843" stopIfTrue="1">
      <formula>LEN(TRIM(P959))=0</formula>
    </cfRule>
    <cfRule type="cellIs" dxfId="1404" priority="1844" stopIfTrue="1" operator="between">
      <formula>25</formula>
      <formula>49.9999</formula>
    </cfRule>
  </conditionalFormatting>
  <conditionalFormatting sqref="P961:Q961">
    <cfRule type="containsBlanks" dxfId="1403" priority="1837" stopIfTrue="1">
      <formula>LEN(TRIM(P961))=0</formula>
    </cfRule>
    <cfRule type="cellIs" dxfId="1402" priority="1838" stopIfTrue="1" operator="between">
      <formula>25</formula>
      <formula>49.9999</formula>
    </cfRule>
  </conditionalFormatting>
  <conditionalFormatting sqref="P963:Q963">
    <cfRule type="containsBlanks" dxfId="1401" priority="1831" stopIfTrue="1">
      <formula>LEN(TRIM(P963))=0</formula>
    </cfRule>
    <cfRule type="cellIs" dxfId="1400" priority="1832" stopIfTrue="1" operator="between">
      <formula>25</formula>
      <formula>49.9999</formula>
    </cfRule>
  </conditionalFormatting>
  <conditionalFormatting sqref="P965:Q965">
    <cfRule type="containsBlanks" dxfId="1399" priority="1933" stopIfTrue="1">
      <formula>LEN(TRIM(P965))=0</formula>
    </cfRule>
    <cfRule type="cellIs" dxfId="1398" priority="1934" stopIfTrue="1" operator="between">
      <formula>25</formula>
      <formula>49.9999</formula>
    </cfRule>
  </conditionalFormatting>
  <conditionalFormatting sqref="P967:Q967">
    <cfRule type="containsBlanks" dxfId="1397" priority="1927" stopIfTrue="1">
      <formula>LEN(TRIM(P967))=0</formula>
    </cfRule>
    <cfRule type="cellIs" dxfId="1396" priority="1928" stopIfTrue="1" operator="between">
      <formula>25</formula>
      <formula>49.9999</formula>
    </cfRule>
  </conditionalFormatting>
  <conditionalFormatting sqref="P969:Q969">
    <cfRule type="containsBlanks" dxfId="1395" priority="1921" stopIfTrue="1">
      <formula>LEN(TRIM(P969))=0</formula>
    </cfRule>
    <cfRule type="cellIs" dxfId="1394" priority="1922" stopIfTrue="1" operator="between">
      <formula>25</formula>
      <formula>49.9999</formula>
    </cfRule>
  </conditionalFormatting>
  <conditionalFormatting sqref="P971:Q971">
    <cfRule type="cellIs" dxfId="1393" priority="1826" stopIfTrue="1" operator="between">
      <formula>25</formula>
      <formula>49.9999</formula>
    </cfRule>
    <cfRule type="containsBlanks" dxfId="1392" priority="1825" stopIfTrue="1">
      <formula>LEN(TRIM(P971))=0</formula>
    </cfRule>
  </conditionalFormatting>
  <conditionalFormatting sqref="P973:Q973">
    <cfRule type="cellIs" dxfId="1391" priority="1820" stopIfTrue="1" operator="between">
      <formula>25</formula>
      <formula>49.9999</formula>
    </cfRule>
    <cfRule type="containsBlanks" dxfId="1390" priority="1819" stopIfTrue="1">
      <formula>LEN(TRIM(P973))=0</formula>
    </cfRule>
  </conditionalFormatting>
  <conditionalFormatting sqref="P975:Q975">
    <cfRule type="containsBlanks" dxfId="1389" priority="1813" stopIfTrue="1">
      <formula>LEN(TRIM(P975))=0</formula>
    </cfRule>
    <cfRule type="cellIs" dxfId="1388" priority="1814" stopIfTrue="1" operator="between">
      <formula>25</formula>
      <formula>49.9999</formula>
    </cfRule>
  </conditionalFormatting>
  <conditionalFormatting sqref="P977:Q977">
    <cfRule type="containsBlanks" dxfId="1387" priority="1807" stopIfTrue="1">
      <formula>LEN(TRIM(P977))=0</formula>
    </cfRule>
    <cfRule type="cellIs" dxfId="1386" priority="1808" stopIfTrue="1" operator="between">
      <formula>25</formula>
      <formula>49.9999</formula>
    </cfRule>
  </conditionalFormatting>
  <conditionalFormatting sqref="P979:Q979">
    <cfRule type="cellIs" dxfId="1385" priority="1784" stopIfTrue="1" operator="between">
      <formula>25</formula>
      <formula>49.9999</formula>
    </cfRule>
    <cfRule type="containsBlanks" dxfId="1384" priority="1783" stopIfTrue="1">
      <formula>LEN(TRIM(P979))=0</formula>
    </cfRule>
  </conditionalFormatting>
  <conditionalFormatting sqref="P981:Q981">
    <cfRule type="containsBlanks" dxfId="1383" priority="1777" stopIfTrue="1">
      <formula>LEN(TRIM(P981))=0</formula>
    </cfRule>
    <cfRule type="cellIs" dxfId="1382" priority="1778" stopIfTrue="1" operator="between">
      <formula>25</formula>
      <formula>49.9999</formula>
    </cfRule>
  </conditionalFormatting>
  <conditionalFormatting sqref="P983:Q983">
    <cfRule type="cellIs" dxfId="1381" priority="1772" stopIfTrue="1" operator="between">
      <formula>25</formula>
      <formula>49.9999</formula>
    </cfRule>
    <cfRule type="containsBlanks" dxfId="1380" priority="1771" stopIfTrue="1">
      <formula>LEN(TRIM(P983))=0</formula>
    </cfRule>
  </conditionalFormatting>
  <conditionalFormatting sqref="P985:Q985">
    <cfRule type="containsBlanks" dxfId="1379" priority="1765" stopIfTrue="1">
      <formula>LEN(TRIM(P985))=0</formula>
    </cfRule>
    <cfRule type="cellIs" dxfId="1378" priority="1766" stopIfTrue="1" operator="between">
      <formula>25</formula>
      <formula>49.9999</formula>
    </cfRule>
  </conditionalFormatting>
  <conditionalFormatting sqref="P987:Q987">
    <cfRule type="containsBlanks" dxfId="1377" priority="1759" stopIfTrue="1">
      <formula>LEN(TRIM(P987))=0</formula>
    </cfRule>
    <cfRule type="cellIs" dxfId="1376" priority="1760" stopIfTrue="1" operator="between">
      <formula>25</formula>
      <formula>49.9999</formula>
    </cfRule>
  </conditionalFormatting>
  <conditionalFormatting sqref="P989:Q989">
    <cfRule type="cellIs" dxfId="1375" priority="1754" stopIfTrue="1" operator="between">
      <formula>25</formula>
      <formula>49.9999</formula>
    </cfRule>
    <cfRule type="containsBlanks" dxfId="1374" priority="1753" stopIfTrue="1">
      <formula>LEN(TRIM(P989))=0</formula>
    </cfRule>
  </conditionalFormatting>
  <conditionalFormatting sqref="P991:Q991">
    <cfRule type="containsBlanks" dxfId="1373" priority="1747" stopIfTrue="1">
      <formula>LEN(TRIM(P991))=0</formula>
    </cfRule>
    <cfRule type="cellIs" dxfId="1372" priority="1748" stopIfTrue="1" operator="between">
      <formula>25</formula>
      <formula>49.9999</formula>
    </cfRule>
  </conditionalFormatting>
  <conditionalFormatting sqref="P993:Q993">
    <cfRule type="containsBlanks" dxfId="1371" priority="1741" stopIfTrue="1">
      <formula>LEN(TRIM(P993))=0</formula>
    </cfRule>
    <cfRule type="cellIs" dxfId="1370" priority="1742" stopIfTrue="1" operator="between">
      <formula>25</formula>
      <formula>49.9999</formula>
    </cfRule>
  </conditionalFormatting>
  <conditionalFormatting sqref="P995:Q995">
    <cfRule type="cellIs" dxfId="1369" priority="1736" stopIfTrue="1" operator="between">
      <formula>25</formula>
      <formula>49.9999</formula>
    </cfRule>
    <cfRule type="containsBlanks" dxfId="1368" priority="1735" stopIfTrue="1">
      <formula>LEN(TRIM(P995))=0</formula>
    </cfRule>
  </conditionalFormatting>
  <conditionalFormatting sqref="P997:Q997">
    <cfRule type="cellIs" dxfId="1367" priority="1730" stopIfTrue="1" operator="between">
      <formula>25</formula>
      <formula>49.9999</formula>
    </cfRule>
    <cfRule type="containsBlanks" dxfId="1366" priority="1729" stopIfTrue="1">
      <formula>LEN(TRIM(P997))=0</formula>
    </cfRule>
  </conditionalFormatting>
  <conditionalFormatting sqref="P999:Q999">
    <cfRule type="containsBlanks" dxfId="1365" priority="1723" stopIfTrue="1">
      <formula>LEN(TRIM(P999))=0</formula>
    </cfRule>
    <cfRule type="cellIs" dxfId="1364" priority="1724" stopIfTrue="1" operator="between">
      <formula>25</formula>
      <formula>49.9999</formula>
    </cfRule>
  </conditionalFormatting>
  <conditionalFormatting sqref="P1001:Q1001">
    <cfRule type="containsBlanks" dxfId="1363" priority="1717" stopIfTrue="1">
      <formula>LEN(TRIM(P1001))=0</formula>
    </cfRule>
    <cfRule type="cellIs" dxfId="1362" priority="1718" stopIfTrue="1" operator="between">
      <formula>25</formula>
      <formula>49.9999</formula>
    </cfRule>
  </conditionalFormatting>
  <conditionalFormatting sqref="P1003:Q1003">
    <cfRule type="cellIs" dxfId="1361" priority="1712" stopIfTrue="1" operator="between">
      <formula>25</formula>
      <formula>49.9999</formula>
    </cfRule>
    <cfRule type="containsBlanks" dxfId="1360" priority="1711" stopIfTrue="1">
      <formula>LEN(TRIM(P1003))=0</formula>
    </cfRule>
  </conditionalFormatting>
  <conditionalFormatting sqref="P1005:Q1005">
    <cfRule type="containsBlanks" dxfId="1359" priority="1705" stopIfTrue="1">
      <formula>LEN(TRIM(P1005))=0</formula>
    </cfRule>
    <cfRule type="cellIs" dxfId="1358" priority="1706" stopIfTrue="1" operator="between">
      <formula>25</formula>
      <formula>49.9999</formula>
    </cfRule>
  </conditionalFormatting>
  <conditionalFormatting sqref="P1007:Q1007">
    <cfRule type="containsBlanks" dxfId="1357" priority="1699" stopIfTrue="1">
      <formula>LEN(TRIM(P1007))=0</formula>
    </cfRule>
    <cfRule type="cellIs" dxfId="1356" priority="1700" stopIfTrue="1" operator="between">
      <formula>25</formula>
      <formula>49.9999</formula>
    </cfRule>
  </conditionalFormatting>
  <conditionalFormatting sqref="P1009:Q1009">
    <cfRule type="cellIs" dxfId="1355" priority="1802" stopIfTrue="1" operator="between">
      <formula>25</formula>
      <formula>49.9999</formula>
    </cfRule>
    <cfRule type="containsBlanks" dxfId="1354" priority="1801" stopIfTrue="1">
      <formula>LEN(TRIM(P1009))=0</formula>
    </cfRule>
  </conditionalFormatting>
  <conditionalFormatting sqref="P1011:Q1011">
    <cfRule type="cellIs" dxfId="1353" priority="1796" stopIfTrue="1" operator="between">
      <formula>25</formula>
      <formula>49.9999</formula>
    </cfRule>
    <cfRule type="containsBlanks" dxfId="1352" priority="1795" stopIfTrue="1">
      <formula>LEN(TRIM(P1011))=0</formula>
    </cfRule>
  </conditionalFormatting>
  <conditionalFormatting sqref="P1013:Q1013">
    <cfRule type="containsBlanks" dxfId="1351" priority="1789" stopIfTrue="1">
      <formula>LEN(TRIM(P1013))=0</formula>
    </cfRule>
    <cfRule type="cellIs" dxfId="1350" priority="1790" stopIfTrue="1" operator="between">
      <formula>25</formula>
      <formula>49.9999</formula>
    </cfRule>
  </conditionalFormatting>
  <conditionalFormatting sqref="P1015:Q1015">
    <cfRule type="cellIs" dxfId="1349" priority="1694" stopIfTrue="1" operator="between">
      <formula>25</formula>
      <formula>49.9999</formula>
    </cfRule>
    <cfRule type="containsBlanks" dxfId="1348" priority="1693" stopIfTrue="1">
      <formula>LEN(TRIM(P1015))=0</formula>
    </cfRule>
  </conditionalFormatting>
  <conditionalFormatting sqref="P1017:Q1017">
    <cfRule type="containsBlanks" dxfId="1347" priority="1687" stopIfTrue="1">
      <formula>LEN(TRIM(P1017))=0</formula>
    </cfRule>
    <cfRule type="cellIs" dxfId="1346" priority="1688" stopIfTrue="1" operator="between">
      <formula>25</formula>
      <formula>49.9999</formula>
    </cfRule>
  </conditionalFormatting>
  <conditionalFormatting sqref="P1019:Q1019">
    <cfRule type="cellIs" dxfId="1345" priority="1682" stopIfTrue="1" operator="between">
      <formula>25</formula>
      <formula>49.9999</formula>
    </cfRule>
    <cfRule type="containsBlanks" dxfId="1344" priority="1681" stopIfTrue="1">
      <formula>LEN(TRIM(P1019))=0</formula>
    </cfRule>
  </conditionalFormatting>
  <conditionalFormatting sqref="P1021:Q1021">
    <cfRule type="cellIs" dxfId="1343" priority="1676" stopIfTrue="1" operator="between">
      <formula>25</formula>
      <formula>49.9999</formula>
    </cfRule>
    <cfRule type="containsBlanks" dxfId="1342" priority="1675" stopIfTrue="1">
      <formula>LEN(TRIM(P1021))=0</formula>
    </cfRule>
  </conditionalFormatting>
  <conditionalFormatting sqref="P1023:Q1023">
    <cfRule type="containsBlanks" dxfId="1341" priority="1651" stopIfTrue="1">
      <formula>LEN(TRIM(P1023))=0</formula>
    </cfRule>
    <cfRule type="cellIs" dxfId="1340" priority="1652" stopIfTrue="1" operator="between">
      <formula>25</formula>
      <formula>49.9999</formula>
    </cfRule>
  </conditionalFormatting>
  <conditionalFormatting sqref="P1025:Q1025">
    <cfRule type="containsBlanks" dxfId="1339" priority="1645" stopIfTrue="1">
      <formula>LEN(TRIM(P1025))=0</formula>
    </cfRule>
    <cfRule type="cellIs" dxfId="1338" priority="1646" stopIfTrue="1" operator="between">
      <formula>25</formula>
      <formula>49.9999</formula>
    </cfRule>
  </conditionalFormatting>
  <conditionalFormatting sqref="P1027:Q1027">
    <cfRule type="cellIs" dxfId="1337" priority="1640" stopIfTrue="1" operator="between">
      <formula>25</formula>
      <formula>49.9999</formula>
    </cfRule>
    <cfRule type="containsBlanks" dxfId="1336" priority="1639" stopIfTrue="1">
      <formula>LEN(TRIM(P1027))=0</formula>
    </cfRule>
  </conditionalFormatting>
  <conditionalFormatting sqref="P1029:Q1029">
    <cfRule type="cellIs" dxfId="1335" priority="1634" stopIfTrue="1" operator="between">
      <formula>25</formula>
      <formula>49.9999</formula>
    </cfRule>
    <cfRule type="containsBlanks" dxfId="1334" priority="1633" stopIfTrue="1">
      <formula>LEN(TRIM(P1029))=0</formula>
    </cfRule>
  </conditionalFormatting>
  <conditionalFormatting sqref="P1031:Q1031">
    <cfRule type="cellIs" dxfId="1333" priority="1628" stopIfTrue="1" operator="between">
      <formula>25</formula>
      <formula>49.9999</formula>
    </cfRule>
    <cfRule type="containsBlanks" dxfId="1332" priority="1627" stopIfTrue="1">
      <formula>LEN(TRIM(P1031))=0</formula>
    </cfRule>
  </conditionalFormatting>
  <conditionalFormatting sqref="P1033:Q1033">
    <cfRule type="cellIs" dxfId="1331" priority="1622" stopIfTrue="1" operator="between">
      <formula>25</formula>
      <formula>49.9999</formula>
    </cfRule>
    <cfRule type="containsBlanks" dxfId="1330" priority="1621" stopIfTrue="1">
      <formula>LEN(TRIM(P1033))=0</formula>
    </cfRule>
  </conditionalFormatting>
  <conditionalFormatting sqref="P1035:Q1035">
    <cfRule type="containsBlanks" dxfId="1329" priority="1615" stopIfTrue="1">
      <formula>LEN(TRIM(P1035))=0</formula>
    </cfRule>
    <cfRule type="cellIs" dxfId="1328" priority="1616" stopIfTrue="1" operator="between">
      <formula>25</formula>
      <formula>49.9999</formula>
    </cfRule>
  </conditionalFormatting>
  <conditionalFormatting sqref="P1037:Q1037">
    <cfRule type="containsBlanks" dxfId="1327" priority="1609" stopIfTrue="1">
      <formula>LEN(TRIM(P1037))=0</formula>
    </cfRule>
    <cfRule type="cellIs" dxfId="1326" priority="1610" stopIfTrue="1" operator="between">
      <formula>25</formula>
      <formula>49.9999</formula>
    </cfRule>
  </conditionalFormatting>
  <conditionalFormatting sqref="P1039:Q1039">
    <cfRule type="cellIs" dxfId="1325" priority="1604" stopIfTrue="1" operator="between">
      <formula>25</formula>
      <formula>49.9999</formula>
    </cfRule>
    <cfRule type="containsBlanks" dxfId="1324" priority="1603" stopIfTrue="1">
      <formula>LEN(TRIM(P1039))=0</formula>
    </cfRule>
  </conditionalFormatting>
  <conditionalFormatting sqref="P1041:Q1041">
    <cfRule type="containsBlanks" dxfId="1323" priority="1597" stopIfTrue="1">
      <formula>LEN(TRIM(P1041))=0</formula>
    </cfRule>
    <cfRule type="cellIs" dxfId="1322" priority="1598" stopIfTrue="1" operator="between">
      <formula>25</formula>
      <formula>49.9999</formula>
    </cfRule>
  </conditionalFormatting>
  <conditionalFormatting sqref="P1043:Q1043">
    <cfRule type="containsBlanks" dxfId="1321" priority="1591" stopIfTrue="1">
      <formula>LEN(TRIM(P1043))=0</formula>
    </cfRule>
    <cfRule type="cellIs" dxfId="1320" priority="1592" stopIfTrue="1" operator="between">
      <formula>25</formula>
      <formula>49.9999</formula>
    </cfRule>
  </conditionalFormatting>
  <conditionalFormatting sqref="P1045:Q1045">
    <cfRule type="cellIs" dxfId="1319" priority="1586" stopIfTrue="1" operator="between">
      <formula>25</formula>
      <formula>49.9999</formula>
    </cfRule>
    <cfRule type="containsBlanks" dxfId="1318" priority="1585" stopIfTrue="1">
      <formula>LEN(TRIM(P1045))=0</formula>
    </cfRule>
  </conditionalFormatting>
  <conditionalFormatting sqref="P1047:Q1047">
    <cfRule type="cellIs" dxfId="1317" priority="1580" stopIfTrue="1" operator="between">
      <formula>25</formula>
      <formula>49.9999</formula>
    </cfRule>
    <cfRule type="containsBlanks" dxfId="1316" priority="1579" stopIfTrue="1">
      <formula>LEN(TRIM(P1047))=0</formula>
    </cfRule>
  </conditionalFormatting>
  <conditionalFormatting sqref="P1049:Q1049">
    <cfRule type="cellIs" dxfId="1315" priority="1574" stopIfTrue="1" operator="between">
      <formula>25</formula>
      <formula>49.9999</formula>
    </cfRule>
    <cfRule type="containsBlanks" dxfId="1314" priority="1573" stopIfTrue="1">
      <formula>LEN(TRIM(P1049))=0</formula>
    </cfRule>
  </conditionalFormatting>
  <conditionalFormatting sqref="P1051:Q1051">
    <cfRule type="cellIs" dxfId="1313" priority="1568" stopIfTrue="1" operator="between">
      <formula>25</formula>
      <formula>49.9999</formula>
    </cfRule>
    <cfRule type="containsBlanks" dxfId="1312" priority="1567" stopIfTrue="1">
      <formula>LEN(TRIM(P1051))=0</formula>
    </cfRule>
  </conditionalFormatting>
  <conditionalFormatting sqref="P1053:Q1053">
    <cfRule type="cellIs" dxfId="1311" priority="1670" stopIfTrue="1" operator="between">
      <formula>25</formula>
      <formula>49.9999</formula>
    </cfRule>
    <cfRule type="containsBlanks" dxfId="1310" priority="1669" stopIfTrue="1">
      <formula>LEN(TRIM(P1053))=0</formula>
    </cfRule>
  </conditionalFormatting>
  <conditionalFormatting sqref="P1055:Q1055">
    <cfRule type="cellIs" dxfId="1309" priority="1664" stopIfTrue="1" operator="between">
      <formula>25</formula>
      <formula>49.9999</formula>
    </cfRule>
    <cfRule type="containsBlanks" dxfId="1308" priority="1663" stopIfTrue="1">
      <formula>LEN(TRIM(P1055))=0</formula>
    </cfRule>
  </conditionalFormatting>
  <conditionalFormatting sqref="P1057:Q1057">
    <cfRule type="containsBlanks" dxfId="1307" priority="1657" stopIfTrue="1">
      <formula>LEN(TRIM(P1057))=0</formula>
    </cfRule>
    <cfRule type="cellIs" dxfId="1306" priority="1658" stopIfTrue="1" operator="between">
      <formula>25</formula>
      <formula>49.9999</formula>
    </cfRule>
  </conditionalFormatting>
  <conditionalFormatting sqref="P1059:Q1059">
    <cfRule type="cellIs" dxfId="1305" priority="1562" stopIfTrue="1" operator="between">
      <formula>25</formula>
      <formula>49.9999</formula>
    </cfRule>
    <cfRule type="containsBlanks" dxfId="1304" priority="1561" stopIfTrue="1">
      <formula>LEN(TRIM(P1059))=0</formula>
    </cfRule>
  </conditionalFormatting>
  <conditionalFormatting sqref="P1061:Q1061">
    <cfRule type="containsBlanks" dxfId="1303" priority="1555" stopIfTrue="1">
      <formula>LEN(TRIM(P1061))=0</formula>
    </cfRule>
    <cfRule type="cellIs" dxfId="1302" priority="1556" stopIfTrue="1" operator="between">
      <formula>25</formula>
      <formula>49.9999</formula>
    </cfRule>
  </conditionalFormatting>
  <conditionalFormatting sqref="P1063:Q1063">
    <cfRule type="cellIs" dxfId="1301" priority="1550" stopIfTrue="1" operator="between">
      <formula>25</formula>
      <formula>49.9999</formula>
    </cfRule>
    <cfRule type="containsBlanks" dxfId="1300" priority="1549" stopIfTrue="1">
      <formula>LEN(TRIM(P1063))=0</formula>
    </cfRule>
  </conditionalFormatting>
  <conditionalFormatting sqref="P1065:Q1065">
    <cfRule type="cellIs" dxfId="1299" priority="1544" stopIfTrue="1" operator="between">
      <formula>25</formula>
      <formula>49.9999</formula>
    </cfRule>
    <cfRule type="containsBlanks" dxfId="1298" priority="1543" stopIfTrue="1">
      <formula>LEN(TRIM(P1065))=0</formula>
    </cfRule>
  </conditionalFormatting>
  <conditionalFormatting sqref="P1068:Q1068">
    <cfRule type="cellIs" dxfId="1297" priority="1538" stopIfTrue="1" operator="between">
      <formula>25</formula>
      <formula>49.9999</formula>
    </cfRule>
    <cfRule type="containsBlanks" dxfId="1296" priority="1537" stopIfTrue="1">
      <formula>LEN(TRIM(P1068))=0</formula>
    </cfRule>
  </conditionalFormatting>
  <conditionalFormatting sqref="P1070:Q1070">
    <cfRule type="cellIs" dxfId="1295" priority="1532" stopIfTrue="1" operator="between">
      <formula>25</formula>
      <formula>49.9999</formula>
    </cfRule>
    <cfRule type="containsBlanks" dxfId="1294" priority="1531" stopIfTrue="1">
      <formula>LEN(TRIM(P1070))=0</formula>
    </cfRule>
  </conditionalFormatting>
  <conditionalFormatting sqref="P1072:Q1072">
    <cfRule type="cellIs" dxfId="1293" priority="1508" stopIfTrue="1" operator="between">
      <formula>25</formula>
      <formula>49.9999</formula>
    </cfRule>
    <cfRule type="containsBlanks" dxfId="1292" priority="1507" stopIfTrue="1">
      <formula>LEN(TRIM(P1072))=0</formula>
    </cfRule>
  </conditionalFormatting>
  <conditionalFormatting sqref="P1074:Q1074">
    <cfRule type="containsBlanks" dxfId="1291" priority="1501" stopIfTrue="1">
      <formula>LEN(TRIM(P1074))=0</formula>
    </cfRule>
    <cfRule type="cellIs" dxfId="1290" priority="1502" stopIfTrue="1" operator="between">
      <formula>25</formula>
      <formula>49.9999</formula>
    </cfRule>
  </conditionalFormatting>
  <conditionalFormatting sqref="P1076:Q1076">
    <cfRule type="containsBlanks" dxfId="1289" priority="1495" stopIfTrue="1">
      <formula>LEN(TRIM(P1076))=0</formula>
    </cfRule>
    <cfRule type="cellIs" dxfId="1288" priority="1496" stopIfTrue="1" operator="between">
      <formula>25</formula>
      <formula>49.9999</formula>
    </cfRule>
  </conditionalFormatting>
  <conditionalFormatting sqref="P1078:Q1078">
    <cfRule type="cellIs" dxfId="1287" priority="1490" stopIfTrue="1" operator="between">
      <formula>25</formula>
      <formula>49.9999</formula>
    </cfRule>
    <cfRule type="containsBlanks" dxfId="1286" priority="1489" stopIfTrue="1">
      <formula>LEN(TRIM(P1078))=0</formula>
    </cfRule>
  </conditionalFormatting>
  <conditionalFormatting sqref="P1080:Q1080">
    <cfRule type="cellIs" dxfId="1285" priority="1484" stopIfTrue="1" operator="between">
      <formula>25</formula>
      <formula>49.9999</formula>
    </cfRule>
    <cfRule type="containsBlanks" dxfId="1284" priority="1483" stopIfTrue="1">
      <formula>LEN(TRIM(P1080))=0</formula>
    </cfRule>
  </conditionalFormatting>
  <conditionalFormatting sqref="P1082:Q1082">
    <cfRule type="cellIs" dxfId="1283" priority="1478" stopIfTrue="1" operator="between">
      <formula>25</formula>
      <formula>49.9999</formula>
    </cfRule>
    <cfRule type="containsBlanks" dxfId="1282" priority="1477" stopIfTrue="1">
      <formula>LEN(TRIM(P1082))=0</formula>
    </cfRule>
  </conditionalFormatting>
  <conditionalFormatting sqref="P1084:Q1084">
    <cfRule type="containsBlanks" dxfId="1281" priority="1471" stopIfTrue="1">
      <formula>LEN(TRIM(P1084))=0</formula>
    </cfRule>
    <cfRule type="cellIs" dxfId="1280" priority="1472" stopIfTrue="1" operator="between">
      <formula>25</formula>
      <formula>49.9999</formula>
    </cfRule>
  </conditionalFormatting>
  <conditionalFormatting sqref="P1086:Q1086">
    <cfRule type="containsBlanks" dxfId="1279" priority="1465" stopIfTrue="1">
      <formula>LEN(TRIM(P1086))=0</formula>
    </cfRule>
    <cfRule type="cellIs" dxfId="1278" priority="1466" stopIfTrue="1" operator="between">
      <formula>25</formula>
      <formula>49.9999</formula>
    </cfRule>
  </conditionalFormatting>
  <conditionalFormatting sqref="P1088:Q1088">
    <cfRule type="cellIs" dxfId="1277" priority="1460" stopIfTrue="1" operator="between">
      <formula>25</formula>
      <formula>49.9999</formula>
    </cfRule>
    <cfRule type="containsBlanks" dxfId="1276" priority="1459" stopIfTrue="1">
      <formula>LEN(TRIM(P1088))=0</formula>
    </cfRule>
  </conditionalFormatting>
  <conditionalFormatting sqref="P1090:Q1090">
    <cfRule type="cellIs" dxfId="1275" priority="1454" stopIfTrue="1" operator="between">
      <formula>25</formula>
      <formula>49.9999</formula>
    </cfRule>
    <cfRule type="containsBlanks" dxfId="1274" priority="1453" stopIfTrue="1">
      <formula>LEN(TRIM(P1090))=0</formula>
    </cfRule>
  </conditionalFormatting>
  <conditionalFormatting sqref="P1092:Q1092">
    <cfRule type="cellIs" dxfId="1273" priority="1448" stopIfTrue="1" operator="between">
      <formula>25</formula>
      <formula>49.9999</formula>
    </cfRule>
    <cfRule type="containsBlanks" dxfId="1272" priority="1447" stopIfTrue="1">
      <formula>LEN(TRIM(P1092))=0</formula>
    </cfRule>
  </conditionalFormatting>
  <conditionalFormatting sqref="P1094:Q1094">
    <cfRule type="containsBlanks" dxfId="1271" priority="1441" stopIfTrue="1">
      <formula>LEN(TRIM(P1094))=0</formula>
    </cfRule>
    <cfRule type="cellIs" dxfId="1270" priority="1442" stopIfTrue="1" operator="between">
      <formula>25</formula>
      <formula>49.9999</formula>
    </cfRule>
  </conditionalFormatting>
  <conditionalFormatting sqref="P1096:Q1096">
    <cfRule type="cellIs" dxfId="1269" priority="1436" stopIfTrue="1" operator="between">
      <formula>25</formula>
      <formula>49.9999</formula>
    </cfRule>
    <cfRule type="containsBlanks" dxfId="1268" priority="1435" stopIfTrue="1">
      <formula>LEN(TRIM(P1096))=0</formula>
    </cfRule>
  </conditionalFormatting>
  <conditionalFormatting sqref="P1098:Q1098">
    <cfRule type="containsBlanks" dxfId="1267" priority="1429" stopIfTrue="1">
      <formula>LEN(TRIM(P1098))=0</formula>
    </cfRule>
    <cfRule type="cellIs" dxfId="1266" priority="1430" stopIfTrue="1" operator="between">
      <formula>25</formula>
      <formula>49.9999</formula>
    </cfRule>
  </conditionalFormatting>
  <conditionalFormatting sqref="P1100:Q1100">
    <cfRule type="containsBlanks" dxfId="1265" priority="1423" stopIfTrue="1">
      <formula>LEN(TRIM(P1100))=0</formula>
    </cfRule>
    <cfRule type="cellIs" dxfId="1264" priority="1424" stopIfTrue="1" operator="between">
      <formula>25</formula>
      <formula>49.9999</formula>
    </cfRule>
  </conditionalFormatting>
  <conditionalFormatting sqref="P1102:Q1102">
    <cfRule type="cellIs" dxfId="1263" priority="1526" stopIfTrue="1" operator="between">
      <formula>25</formula>
      <formula>49.9999</formula>
    </cfRule>
    <cfRule type="containsBlanks" dxfId="1262" priority="1525" stopIfTrue="1">
      <formula>LEN(TRIM(P1102))=0</formula>
    </cfRule>
  </conditionalFormatting>
  <conditionalFormatting sqref="P1104:Q1104">
    <cfRule type="containsBlanks" dxfId="1261" priority="1519" stopIfTrue="1">
      <formula>LEN(TRIM(P1104))=0</formula>
    </cfRule>
    <cfRule type="cellIs" dxfId="1260" priority="1520" stopIfTrue="1" operator="between">
      <formula>25</formula>
      <formula>49.9999</formula>
    </cfRule>
  </conditionalFormatting>
  <conditionalFormatting sqref="P1106:Q1106">
    <cfRule type="containsBlanks" dxfId="1259" priority="1513" stopIfTrue="1">
      <formula>LEN(TRIM(P1106))=0</formula>
    </cfRule>
    <cfRule type="cellIs" dxfId="1258" priority="1514" stopIfTrue="1" operator="between">
      <formula>25</formula>
      <formula>49.9999</formula>
    </cfRule>
  </conditionalFormatting>
  <conditionalFormatting sqref="P1108:Q1108">
    <cfRule type="containsBlanks" dxfId="1257" priority="1417" stopIfTrue="1">
      <formula>LEN(TRIM(P1108))=0</formula>
    </cfRule>
    <cfRule type="cellIs" dxfId="1256" priority="1418" stopIfTrue="1" operator="between">
      <formula>25</formula>
      <formula>49.9999</formula>
    </cfRule>
  </conditionalFormatting>
  <conditionalFormatting sqref="P1110:Q1110">
    <cfRule type="containsBlanks" dxfId="1255" priority="1411" stopIfTrue="1">
      <formula>LEN(TRIM(P1110))=0</formula>
    </cfRule>
    <cfRule type="cellIs" dxfId="1254" priority="1412" stopIfTrue="1" operator="between">
      <formula>25</formula>
      <formula>49.9999</formula>
    </cfRule>
  </conditionalFormatting>
  <conditionalFormatting sqref="P1112:Q1112">
    <cfRule type="containsBlanks" dxfId="1253" priority="1405" stopIfTrue="1">
      <formula>LEN(TRIM(P1112))=0</formula>
    </cfRule>
    <cfRule type="cellIs" dxfId="1252" priority="1406" stopIfTrue="1" operator="between">
      <formula>25</formula>
      <formula>49.9999</formula>
    </cfRule>
  </conditionalFormatting>
  <conditionalFormatting sqref="P1114:Q1114">
    <cfRule type="containsBlanks" dxfId="1251" priority="1399" stopIfTrue="1">
      <formula>LEN(TRIM(P1114))=0</formula>
    </cfRule>
    <cfRule type="cellIs" dxfId="1250" priority="1400" stopIfTrue="1" operator="between">
      <formula>25</formula>
      <formula>49.9999</formula>
    </cfRule>
  </conditionalFormatting>
  <conditionalFormatting sqref="P1116:Q1116">
    <cfRule type="cellIs" dxfId="1249" priority="1376" stopIfTrue="1" operator="between">
      <formula>25</formula>
      <formula>49.9999</formula>
    </cfRule>
    <cfRule type="containsBlanks" dxfId="1248" priority="1375" stopIfTrue="1">
      <formula>LEN(TRIM(P1116))=0</formula>
    </cfRule>
  </conditionalFormatting>
  <conditionalFormatting sqref="P1118:Q1118">
    <cfRule type="cellIs" dxfId="1247" priority="1370" stopIfTrue="1" operator="between">
      <formula>25</formula>
      <formula>49.9999</formula>
    </cfRule>
    <cfRule type="containsBlanks" dxfId="1246" priority="1369" stopIfTrue="1">
      <formula>LEN(TRIM(P1118))=0</formula>
    </cfRule>
  </conditionalFormatting>
  <conditionalFormatting sqref="P1120:Q1120">
    <cfRule type="cellIs" dxfId="1245" priority="1364" stopIfTrue="1" operator="between">
      <formula>25</formula>
      <formula>49.9999</formula>
    </cfRule>
    <cfRule type="containsBlanks" dxfId="1244" priority="1363" stopIfTrue="1">
      <formula>LEN(TRIM(P1120))=0</formula>
    </cfRule>
  </conditionalFormatting>
  <conditionalFormatting sqref="P1122:Q1122">
    <cfRule type="containsBlanks" dxfId="1243" priority="1357" stopIfTrue="1">
      <formula>LEN(TRIM(P1122))=0</formula>
    </cfRule>
    <cfRule type="cellIs" dxfId="1242" priority="1358" stopIfTrue="1" operator="between">
      <formula>25</formula>
      <formula>49.9999</formula>
    </cfRule>
  </conditionalFormatting>
  <conditionalFormatting sqref="P1124:Q1124">
    <cfRule type="cellIs" dxfId="1241" priority="1352" stopIfTrue="1" operator="between">
      <formula>25</formula>
      <formula>49.9999</formula>
    </cfRule>
    <cfRule type="containsBlanks" dxfId="1240" priority="1351" stopIfTrue="1">
      <formula>LEN(TRIM(P1124))=0</formula>
    </cfRule>
  </conditionalFormatting>
  <conditionalFormatting sqref="P1126:Q1126">
    <cfRule type="cellIs" dxfId="1239" priority="1346" stopIfTrue="1" operator="between">
      <formula>25</formula>
      <formula>49.9999</formula>
    </cfRule>
    <cfRule type="containsBlanks" dxfId="1238" priority="1345" stopIfTrue="1">
      <formula>LEN(TRIM(P1126))=0</formula>
    </cfRule>
  </conditionalFormatting>
  <conditionalFormatting sqref="P1128:Q1128">
    <cfRule type="cellIs" dxfId="1237" priority="1340" stopIfTrue="1" operator="between">
      <formula>25</formula>
      <formula>49.9999</formula>
    </cfRule>
    <cfRule type="containsBlanks" dxfId="1236" priority="1339" stopIfTrue="1">
      <formula>LEN(TRIM(P1128))=0</formula>
    </cfRule>
  </conditionalFormatting>
  <conditionalFormatting sqref="P1130:Q1130">
    <cfRule type="containsBlanks" dxfId="1235" priority="1333" stopIfTrue="1">
      <formula>LEN(TRIM(P1130))=0</formula>
    </cfRule>
    <cfRule type="cellIs" dxfId="1234" priority="1334" stopIfTrue="1" operator="between">
      <formula>25</formula>
      <formula>49.9999</formula>
    </cfRule>
  </conditionalFormatting>
  <conditionalFormatting sqref="P1132:Q1132">
    <cfRule type="cellIs" dxfId="1233" priority="1328" stopIfTrue="1" operator="between">
      <formula>25</formula>
      <formula>49.9999</formula>
    </cfRule>
    <cfRule type="containsBlanks" dxfId="1232" priority="1327" stopIfTrue="1">
      <formula>LEN(TRIM(P1132))=0</formula>
    </cfRule>
  </conditionalFormatting>
  <conditionalFormatting sqref="P1134:Q1134">
    <cfRule type="cellIs" dxfId="1231" priority="1322" stopIfTrue="1" operator="between">
      <formula>25</formula>
      <formula>49.9999</formula>
    </cfRule>
    <cfRule type="containsBlanks" dxfId="1230" priority="1321" stopIfTrue="1">
      <formula>LEN(TRIM(P1134))=0</formula>
    </cfRule>
  </conditionalFormatting>
  <conditionalFormatting sqref="P1136:Q1136">
    <cfRule type="cellIs" dxfId="1229" priority="1316" stopIfTrue="1" operator="between">
      <formula>25</formula>
      <formula>49.9999</formula>
    </cfRule>
    <cfRule type="containsBlanks" dxfId="1228" priority="1315" stopIfTrue="1">
      <formula>LEN(TRIM(P1136))=0</formula>
    </cfRule>
  </conditionalFormatting>
  <conditionalFormatting sqref="P1138:Q1138">
    <cfRule type="cellIs" dxfId="1227" priority="1310" stopIfTrue="1" operator="between">
      <formula>25</formula>
      <formula>49.9999</formula>
    </cfRule>
    <cfRule type="containsBlanks" dxfId="1226" priority="1309" stopIfTrue="1">
      <formula>LEN(TRIM(P1138))=0</formula>
    </cfRule>
  </conditionalFormatting>
  <conditionalFormatting sqref="P1140:Q1140">
    <cfRule type="containsBlanks" dxfId="1225" priority="1303" stopIfTrue="1">
      <formula>LEN(TRIM(P1140))=0</formula>
    </cfRule>
    <cfRule type="cellIs" dxfId="1224" priority="1304" stopIfTrue="1" operator="between">
      <formula>25</formula>
      <formula>49.9999</formula>
    </cfRule>
  </conditionalFormatting>
  <conditionalFormatting sqref="P1142:Q1142">
    <cfRule type="containsBlanks" dxfId="1223" priority="1297" stopIfTrue="1">
      <formula>LEN(TRIM(P1142))=0</formula>
    </cfRule>
    <cfRule type="cellIs" dxfId="1222" priority="1298" stopIfTrue="1" operator="between">
      <formula>25</formula>
      <formula>49.9999</formula>
    </cfRule>
  </conditionalFormatting>
  <conditionalFormatting sqref="P1144:Q1144">
    <cfRule type="containsBlanks" dxfId="1221" priority="1291" stopIfTrue="1">
      <formula>LEN(TRIM(P1144))=0</formula>
    </cfRule>
    <cfRule type="cellIs" dxfId="1220" priority="1292" stopIfTrue="1" operator="between">
      <formula>25</formula>
      <formula>49.9999</formula>
    </cfRule>
  </conditionalFormatting>
  <conditionalFormatting sqref="P1146:Q1146">
    <cfRule type="containsBlanks" dxfId="1219" priority="1393" stopIfTrue="1">
      <formula>LEN(TRIM(P1146))=0</formula>
    </cfRule>
    <cfRule type="cellIs" dxfId="1218" priority="1394" stopIfTrue="1" operator="between">
      <formula>25</formula>
      <formula>49.9999</formula>
    </cfRule>
  </conditionalFormatting>
  <conditionalFormatting sqref="P1148:Q1148">
    <cfRule type="cellIs" dxfId="1217" priority="1388" stopIfTrue="1" operator="between">
      <formula>25</formula>
      <formula>49.9999</formula>
    </cfRule>
    <cfRule type="containsBlanks" dxfId="1216" priority="1387" stopIfTrue="1">
      <formula>LEN(TRIM(P1148))=0</formula>
    </cfRule>
  </conditionalFormatting>
  <conditionalFormatting sqref="P1150:Q1150">
    <cfRule type="cellIs" dxfId="1215" priority="1382" stopIfTrue="1" operator="between">
      <formula>25</formula>
      <formula>49.9999</formula>
    </cfRule>
    <cfRule type="containsBlanks" dxfId="1214" priority="1381" stopIfTrue="1">
      <formula>LEN(TRIM(P1150))=0</formula>
    </cfRule>
  </conditionalFormatting>
  <conditionalFormatting sqref="P1152:Q1152">
    <cfRule type="containsBlanks" dxfId="1213" priority="1285" stopIfTrue="1">
      <formula>LEN(TRIM(P1152))=0</formula>
    </cfRule>
    <cfRule type="cellIs" dxfId="1212" priority="1286" stopIfTrue="1" operator="between">
      <formula>25</formula>
      <formula>49.9999</formula>
    </cfRule>
  </conditionalFormatting>
  <conditionalFormatting sqref="P1154:Q1154">
    <cfRule type="cellIs" dxfId="1211" priority="1280" stopIfTrue="1" operator="between">
      <formula>25</formula>
      <formula>49.9999</formula>
    </cfRule>
    <cfRule type="containsBlanks" dxfId="1210" priority="1279" stopIfTrue="1">
      <formula>LEN(TRIM(P1154))=0</formula>
    </cfRule>
  </conditionalFormatting>
  <conditionalFormatting sqref="P1156:Q1156">
    <cfRule type="containsBlanks" dxfId="1209" priority="1273" stopIfTrue="1">
      <formula>LEN(TRIM(P1156))=0</formula>
    </cfRule>
    <cfRule type="cellIs" dxfId="1208" priority="1274" stopIfTrue="1" operator="between">
      <formula>25</formula>
      <formula>49.9999</formula>
    </cfRule>
  </conditionalFormatting>
  <conditionalFormatting sqref="P1158:Q1158">
    <cfRule type="containsBlanks" dxfId="1207" priority="1267" stopIfTrue="1">
      <formula>LEN(TRIM(P1158))=0</formula>
    </cfRule>
    <cfRule type="cellIs" dxfId="1206" priority="1268" stopIfTrue="1" operator="between">
      <formula>25</formula>
      <formula>49.9999</formula>
    </cfRule>
  </conditionalFormatting>
  <conditionalFormatting sqref="P1160:Q1160">
    <cfRule type="containsBlanks" dxfId="1205" priority="1243" stopIfTrue="1">
      <formula>LEN(TRIM(P1160))=0</formula>
    </cfRule>
    <cfRule type="cellIs" dxfId="1204" priority="1244" stopIfTrue="1" operator="between">
      <formula>25</formula>
      <formula>49.9999</formula>
    </cfRule>
  </conditionalFormatting>
  <conditionalFormatting sqref="P1162:Q1162">
    <cfRule type="cellIs" dxfId="1203" priority="1238" stopIfTrue="1" operator="between">
      <formula>25</formula>
      <formula>49.9999</formula>
    </cfRule>
    <cfRule type="containsBlanks" dxfId="1202" priority="1237" stopIfTrue="1">
      <formula>LEN(TRIM(P1162))=0</formula>
    </cfRule>
  </conditionalFormatting>
  <conditionalFormatting sqref="P1164:Q1164">
    <cfRule type="cellIs" dxfId="1201" priority="1232" stopIfTrue="1" operator="between">
      <formula>25</formula>
      <formula>49.9999</formula>
    </cfRule>
    <cfRule type="containsBlanks" dxfId="1200" priority="1231" stopIfTrue="1">
      <formula>LEN(TRIM(P1164))=0</formula>
    </cfRule>
  </conditionalFormatting>
  <conditionalFormatting sqref="P1166:Q1166">
    <cfRule type="containsBlanks" dxfId="1199" priority="1225" stopIfTrue="1">
      <formula>LEN(TRIM(P1166))=0</formula>
    </cfRule>
    <cfRule type="cellIs" dxfId="1198" priority="1226" stopIfTrue="1" operator="between">
      <formula>25</formula>
      <formula>49.9999</formula>
    </cfRule>
  </conditionalFormatting>
  <conditionalFormatting sqref="P1168:Q1168">
    <cfRule type="cellIs" dxfId="1197" priority="1220" stopIfTrue="1" operator="between">
      <formula>25</formula>
      <formula>49.9999</formula>
    </cfRule>
    <cfRule type="containsBlanks" dxfId="1196" priority="1219" stopIfTrue="1">
      <formula>LEN(TRIM(P1168))=0</formula>
    </cfRule>
  </conditionalFormatting>
  <conditionalFormatting sqref="P1170:Q1170">
    <cfRule type="cellIs" dxfId="1195" priority="1214" stopIfTrue="1" operator="between">
      <formula>25</formula>
      <formula>49.9999</formula>
    </cfRule>
    <cfRule type="containsBlanks" dxfId="1194" priority="1213" stopIfTrue="1">
      <formula>LEN(TRIM(P1170))=0</formula>
    </cfRule>
  </conditionalFormatting>
  <conditionalFormatting sqref="P1172:Q1172">
    <cfRule type="cellIs" dxfId="1193" priority="1208" stopIfTrue="1" operator="between">
      <formula>25</formula>
      <formula>49.9999</formula>
    </cfRule>
    <cfRule type="containsBlanks" dxfId="1192" priority="1207" stopIfTrue="1">
      <formula>LEN(TRIM(P1172))=0</formula>
    </cfRule>
  </conditionalFormatting>
  <conditionalFormatting sqref="P1174:Q1174">
    <cfRule type="containsBlanks" dxfId="1191" priority="1201" stopIfTrue="1">
      <formula>LEN(TRIM(P1174))=0</formula>
    </cfRule>
    <cfRule type="cellIs" dxfId="1190" priority="1202" stopIfTrue="1" operator="between">
      <formula>25</formula>
      <formula>49.9999</formula>
    </cfRule>
  </conditionalFormatting>
  <conditionalFormatting sqref="P1176:Q1176">
    <cfRule type="containsBlanks" dxfId="1189" priority="1195" stopIfTrue="1">
      <formula>LEN(TRIM(P1176))=0</formula>
    </cfRule>
    <cfRule type="cellIs" dxfId="1188" priority="1196" stopIfTrue="1" operator="between">
      <formula>25</formula>
      <formula>49.9999</formula>
    </cfRule>
  </conditionalFormatting>
  <conditionalFormatting sqref="P1178:Q1178">
    <cfRule type="cellIs" dxfId="1187" priority="1190" stopIfTrue="1" operator="between">
      <formula>25</formula>
      <formula>49.9999</formula>
    </cfRule>
    <cfRule type="containsBlanks" dxfId="1186" priority="1189" stopIfTrue="1">
      <formula>LEN(TRIM(P1178))=0</formula>
    </cfRule>
  </conditionalFormatting>
  <conditionalFormatting sqref="P1180:Q1180">
    <cfRule type="cellIs" dxfId="1185" priority="1184" stopIfTrue="1" operator="between">
      <formula>25</formula>
      <formula>49.9999</formula>
    </cfRule>
    <cfRule type="containsBlanks" dxfId="1184" priority="1183" stopIfTrue="1">
      <formula>LEN(TRIM(P1180))=0</formula>
    </cfRule>
  </conditionalFormatting>
  <conditionalFormatting sqref="P1182:Q1182">
    <cfRule type="containsBlanks" dxfId="1183" priority="1177" stopIfTrue="1">
      <formula>LEN(TRIM(P1182))=0</formula>
    </cfRule>
    <cfRule type="cellIs" dxfId="1182" priority="1178" stopIfTrue="1" operator="between">
      <formula>25</formula>
      <formula>49.9999</formula>
    </cfRule>
  </conditionalFormatting>
  <conditionalFormatting sqref="P1184:Q1184">
    <cfRule type="containsBlanks" dxfId="1181" priority="1171" stopIfTrue="1">
      <formula>LEN(TRIM(P1184))=0</formula>
    </cfRule>
    <cfRule type="cellIs" dxfId="1180" priority="1172" stopIfTrue="1" operator="between">
      <formula>25</formula>
      <formula>49.9999</formula>
    </cfRule>
  </conditionalFormatting>
  <conditionalFormatting sqref="P1186:Q1186">
    <cfRule type="containsBlanks" dxfId="1179" priority="1165" stopIfTrue="1">
      <formula>LEN(TRIM(P1186))=0</formula>
    </cfRule>
    <cfRule type="cellIs" dxfId="1178" priority="1166" stopIfTrue="1" operator="between">
      <formula>25</formula>
      <formula>49.9999</formula>
    </cfRule>
  </conditionalFormatting>
  <conditionalFormatting sqref="P1188:Q1188">
    <cfRule type="cellIs" dxfId="1177" priority="1160" stopIfTrue="1" operator="between">
      <formula>25</formula>
      <formula>49.9999</formula>
    </cfRule>
    <cfRule type="containsBlanks" dxfId="1176" priority="1159" stopIfTrue="1">
      <formula>LEN(TRIM(P1188))=0</formula>
    </cfRule>
  </conditionalFormatting>
  <conditionalFormatting sqref="P1190:Q1190">
    <cfRule type="containsBlanks" dxfId="1175" priority="1261" stopIfTrue="1">
      <formula>LEN(TRIM(P1190))=0</formula>
    </cfRule>
    <cfRule type="cellIs" dxfId="1174" priority="1262" stopIfTrue="1" operator="between">
      <formula>25</formula>
      <formula>49.9999</formula>
    </cfRule>
  </conditionalFormatting>
  <conditionalFormatting sqref="P1192:Q1192">
    <cfRule type="containsBlanks" dxfId="1173" priority="1255" stopIfTrue="1">
      <formula>LEN(TRIM(P1192))=0</formula>
    </cfRule>
    <cfRule type="cellIs" dxfId="1172" priority="1256" stopIfTrue="1" operator="between">
      <formula>25</formula>
      <formula>49.9999</formula>
    </cfRule>
  </conditionalFormatting>
  <conditionalFormatting sqref="P1194:Q1194">
    <cfRule type="containsBlanks" dxfId="1171" priority="1249" stopIfTrue="1">
      <formula>LEN(TRIM(P1194))=0</formula>
    </cfRule>
    <cfRule type="cellIs" dxfId="1170" priority="1250" stopIfTrue="1" operator="between">
      <formula>25</formula>
      <formula>49.9999</formula>
    </cfRule>
  </conditionalFormatting>
  <conditionalFormatting sqref="P1196:Q1196">
    <cfRule type="containsBlanks" dxfId="1169" priority="1153" stopIfTrue="1">
      <formula>LEN(TRIM(P1196))=0</formula>
    </cfRule>
    <cfRule type="cellIs" dxfId="1168" priority="1154" stopIfTrue="1" operator="between">
      <formula>25</formula>
      <formula>49.9999</formula>
    </cfRule>
  </conditionalFormatting>
  <conditionalFormatting sqref="P1198:Q1198">
    <cfRule type="containsBlanks" dxfId="1167" priority="1147" stopIfTrue="1">
      <formula>LEN(TRIM(P1198))=0</formula>
    </cfRule>
    <cfRule type="cellIs" dxfId="1166" priority="1148" stopIfTrue="1" operator="between">
      <formula>25</formula>
      <formula>49.9999</formula>
    </cfRule>
  </conditionalFormatting>
  <conditionalFormatting sqref="P1200:Q1200">
    <cfRule type="cellIs" dxfId="1165" priority="1142" stopIfTrue="1" operator="between">
      <formula>25</formula>
      <formula>49.9999</formula>
    </cfRule>
    <cfRule type="containsBlanks" dxfId="1164" priority="1141" stopIfTrue="1">
      <formula>LEN(TRIM(P1200))=0</formula>
    </cfRule>
  </conditionalFormatting>
  <conditionalFormatting sqref="P1202:Q1202">
    <cfRule type="containsBlanks" dxfId="1163" priority="1135" stopIfTrue="1">
      <formula>LEN(TRIM(P1202))=0</formula>
    </cfRule>
    <cfRule type="cellIs" dxfId="1162" priority="1136" stopIfTrue="1" operator="between">
      <formula>25</formula>
      <formula>49.9999</formula>
    </cfRule>
  </conditionalFormatting>
  <conditionalFormatting sqref="P1204:Q1204">
    <cfRule type="cellIs" dxfId="1161" priority="1130" stopIfTrue="1" operator="between">
      <formula>25</formula>
      <formula>49.9999</formula>
    </cfRule>
    <cfRule type="containsBlanks" dxfId="1160" priority="1129" stopIfTrue="1">
      <formula>LEN(TRIM(P1204))=0</formula>
    </cfRule>
  </conditionalFormatting>
  <conditionalFormatting sqref="P1206:Q1206">
    <cfRule type="containsBlanks" dxfId="1159" priority="1105" stopIfTrue="1">
      <formula>LEN(TRIM(P1206))=0</formula>
    </cfRule>
    <cfRule type="cellIs" dxfId="1158" priority="1106" stopIfTrue="1" operator="between">
      <formula>25</formula>
      <formula>49.9999</formula>
    </cfRule>
  </conditionalFormatting>
  <conditionalFormatting sqref="P1208:Q1208">
    <cfRule type="cellIs" dxfId="1157" priority="1100" stopIfTrue="1" operator="between">
      <formula>25</formula>
      <formula>49.9999</formula>
    </cfRule>
    <cfRule type="containsBlanks" dxfId="1156" priority="1099" stopIfTrue="1">
      <formula>LEN(TRIM(P1208))=0</formula>
    </cfRule>
  </conditionalFormatting>
  <conditionalFormatting sqref="P1210:Q1210">
    <cfRule type="containsBlanks" dxfId="1155" priority="1093" stopIfTrue="1">
      <formula>LEN(TRIM(P1210))=0</formula>
    </cfRule>
    <cfRule type="cellIs" dxfId="1154" priority="1094" stopIfTrue="1" operator="between">
      <formula>25</formula>
      <formula>49.9999</formula>
    </cfRule>
  </conditionalFormatting>
  <conditionalFormatting sqref="P1212:Q1212">
    <cfRule type="cellIs" dxfId="1153" priority="1088" stopIfTrue="1" operator="between">
      <formula>25</formula>
      <formula>49.9999</formula>
    </cfRule>
    <cfRule type="containsBlanks" dxfId="1152" priority="1087" stopIfTrue="1">
      <formula>LEN(TRIM(P1212))=0</formula>
    </cfRule>
  </conditionalFormatting>
  <conditionalFormatting sqref="P1214:Q1214">
    <cfRule type="cellIs" dxfId="1151" priority="1082" stopIfTrue="1" operator="between">
      <formula>25</formula>
      <formula>49.9999</formula>
    </cfRule>
    <cfRule type="containsBlanks" dxfId="1150" priority="1081" stopIfTrue="1">
      <formula>LEN(TRIM(P1214))=0</formula>
    </cfRule>
  </conditionalFormatting>
  <conditionalFormatting sqref="P1216:Q1216">
    <cfRule type="containsBlanks" dxfId="1149" priority="1075" stopIfTrue="1">
      <formula>LEN(TRIM(P1216))=0</formula>
    </cfRule>
    <cfRule type="cellIs" dxfId="1148" priority="1076" stopIfTrue="1" operator="between">
      <formula>25</formula>
      <formula>49.9999</formula>
    </cfRule>
  </conditionalFormatting>
  <conditionalFormatting sqref="P1218:Q1218">
    <cfRule type="containsBlanks" dxfId="1147" priority="1069" stopIfTrue="1">
      <formula>LEN(TRIM(P1218))=0</formula>
    </cfRule>
    <cfRule type="cellIs" dxfId="1146" priority="1070" stopIfTrue="1" operator="between">
      <formula>25</formula>
      <formula>49.9999</formula>
    </cfRule>
  </conditionalFormatting>
  <conditionalFormatting sqref="P1220:Q1220">
    <cfRule type="cellIs" dxfId="1145" priority="1064" stopIfTrue="1" operator="between">
      <formula>25</formula>
      <formula>49.9999</formula>
    </cfRule>
    <cfRule type="containsBlanks" dxfId="1144" priority="1063" stopIfTrue="1">
      <formula>LEN(TRIM(P1220))=0</formula>
    </cfRule>
  </conditionalFormatting>
  <conditionalFormatting sqref="P1222:Q1222">
    <cfRule type="cellIs" dxfId="1143" priority="1058" stopIfTrue="1" operator="between">
      <formula>25</formula>
      <formula>49.9999</formula>
    </cfRule>
    <cfRule type="containsBlanks" dxfId="1142" priority="1057" stopIfTrue="1">
      <formula>LEN(TRIM(P1222))=0</formula>
    </cfRule>
  </conditionalFormatting>
  <conditionalFormatting sqref="P1224:Q1224">
    <cfRule type="containsBlanks" dxfId="1141" priority="1051" stopIfTrue="1">
      <formula>LEN(TRIM(P1224))=0</formula>
    </cfRule>
    <cfRule type="cellIs" dxfId="1140" priority="1052" stopIfTrue="1" operator="between">
      <formula>25</formula>
      <formula>49.9999</formula>
    </cfRule>
  </conditionalFormatting>
  <conditionalFormatting sqref="P1226:Q1226">
    <cfRule type="containsBlanks" dxfId="1139" priority="1045" stopIfTrue="1">
      <formula>LEN(TRIM(P1226))=0</formula>
    </cfRule>
    <cfRule type="cellIs" dxfId="1138" priority="1046" stopIfTrue="1" operator="between">
      <formula>25</formula>
      <formula>49.9999</formula>
    </cfRule>
  </conditionalFormatting>
  <conditionalFormatting sqref="P1228:Q1228">
    <cfRule type="cellIs" dxfId="1137" priority="1040" stopIfTrue="1" operator="between">
      <formula>25</formula>
      <formula>49.9999</formula>
    </cfRule>
    <cfRule type="containsBlanks" dxfId="1136" priority="1039" stopIfTrue="1">
      <formula>LEN(TRIM(P1228))=0</formula>
    </cfRule>
  </conditionalFormatting>
  <conditionalFormatting sqref="P1230:Q1230">
    <cfRule type="cellIs" dxfId="1135" priority="1034" stopIfTrue="1" operator="between">
      <formula>25</formula>
      <formula>49.9999</formula>
    </cfRule>
    <cfRule type="containsBlanks" dxfId="1134" priority="1033" stopIfTrue="1">
      <formula>LEN(TRIM(P1230))=0</formula>
    </cfRule>
  </conditionalFormatting>
  <conditionalFormatting sqref="P1232:Q1232">
    <cfRule type="cellIs" dxfId="1133" priority="1028" stopIfTrue="1" operator="between">
      <formula>25</formula>
      <formula>49.9999</formula>
    </cfRule>
    <cfRule type="containsBlanks" dxfId="1132" priority="1027" stopIfTrue="1">
      <formula>LEN(TRIM(P1232))=0</formula>
    </cfRule>
  </conditionalFormatting>
  <conditionalFormatting sqref="P1234:Q1234">
    <cfRule type="cellIs" dxfId="1131" priority="1022" stopIfTrue="1" operator="between">
      <formula>25</formula>
      <formula>49.9999</formula>
    </cfRule>
    <cfRule type="containsBlanks" dxfId="1130" priority="1021" stopIfTrue="1">
      <formula>LEN(TRIM(P1234))=0</formula>
    </cfRule>
  </conditionalFormatting>
  <conditionalFormatting sqref="P1236:Q1236">
    <cfRule type="containsBlanks" dxfId="1129" priority="1123" stopIfTrue="1">
      <formula>LEN(TRIM(P1236))=0</formula>
    </cfRule>
    <cfRule type="cellIs" dxfId="1128" priority="1124" stopIfTrue="1" operator="between">
      <formula>25</formula>
      <formula>49.9999</formula>
    </cfRule>
  </conditionalFormatting>
  <conditionalFormatting sqref="P1238:Q1238">
    <cfRule type="cellIs" dxfId="1127" priority="1118" stopIfTrue="1" operator="between">
      <formula>25</formula>
      <formula>49.9999</formula>
    </cfRule>
    <cfRule type="containsBlanks" dxfId="1126" priority="1117" stopIfTrue="1">
      <formula>LEN(TRIM(P1238))=0</formula>
    </cfRule>
  </conditionalFormatting>
  <conditionalFormatting sqref="P1240:Q1240">
    <cfRule type="containsBlanks" dxfId="1125" priority="1111" stopIfTrue="1">
      <formula>LEN(TRIM(P1240))=0</formula>
    </cfRule>
    <cfRule type="cellIs" dxfId="1124" priority="1112" stopIfTrue="1" operator="between">
      <formula>25</formula>
      <formula>49.9999</formula>
    </cfRule>
  </conditionalFormatting>
  <conditionalFormatting sqref="P1242:Q1242">
    <cfRule type="cellIs" dxfId="1123" priority="1016" stopIfTrue="1" operator="between">
      <formula>25</formula>
      <formula>49.9999</formula>
    </cfRule>
    <cfRule type="containsBlanks" dxfId="1122" priority="1015" stopIfTrue="1">
      <formula>LEN(TRIM(P1242))=0</formula>
    </cfRule>
  </conditionalFormatting>
  <conditionalFormatting sqref="P1244:Q1244">
    <cfRule type="cellIs" dxfId="1121" priority="1010" stopIfTrue="1" operator="between">
      <formula>25</formula>
      <formula>49.9999</formula>
    </cfRule>
    <cfRule type="containsBlanks" dxfId="1120" priority="1009" stopIfTrue="1">
      <formula>LEN(TRIM(P1244))=0</formula>
    </cfRule>
  </conditionalFormatting>
  <conditionalFormatting sqref="P1246:Q1246">
    <cfRule type="containsBlanks" dxfId="1119" priority="1003" stopIfTrue="1">
      <formula>LEN(TRIM(P1246))=0</formula>
    </cfRule>
    <cfRule type="cellIs" dxfId="1118" priority="1004" stopIfTrue="1" operator="between">
      <formula>25</formula>
      <formula>49.9999</formula>
    </cfRule>
  </conditionalFormatting>
  <conditionalFormatting sqref="P1248:Q1248">
    <cfRule type="containsBlanks" dxfId="1117" priority="997" stopIfTrue="1">
      <formula>LEN(TRIM(P1248))=0</formula>
    </cfRule>
    <cfRule type="cellIs" dxfId="1116" priority="998" stopIfTrue="1" operator="between">
      <formula>25</formula>
      <formula>49.9999</formula>
    </cfRule>
  </conditionalFormatting>
  <conditionalFormatting sqref="P1250:Q1250">
    <cfRule type="containsBlanks" dxfId="1115" priority="973" stopIfTrue="1">
      <formula>LEN(TRIM(P1250))=0</formula>
    </cfRule>
    <cfRule type="cellIs" dxfId="1114" priority="974" stopIfTrue="1" operator="between">
      <formula>25</formula>
      <formula>49.9999</formula>
    </cfRule>
  </conditionalFormatting>
  <conditionalFormatting sqref="P1252:Q1252">
    <cfRule type="containsBlanks" dxfId="1113" priority="967" stopIfTrue="1">
      <formula>LEN(TRIM(P1252))=0</formula>
    </cfRule>
    <cfRule type="cellIs" dxfId="1112" priority="968" stopIfTrue="1" operator="between">
      <formula>25</formula>
      <formula>49.9999</formula>
    </cfRule>
  </conditionalFormatting>
  <conditionalFormatting sqref="P1254:Q1254">
    <cfRule type="containsBlanks" dxfId="1111" priority="961" stopIfTrue="1">
      <formula>LEN(TRIM(P1254))=0</formula>
    </cfRule>
    <cfRule type="cellIs" dxfId="1110" priority="962" stopIfTrue="1" operator="between">
      <formula>25</formula>
      <formula>49.9999</formula>
    </cfRule>
  </conditionalFormatting>
  <conditionalFormatting sqref="P1256:Q1256">
    <cfRule type="cellIs" dxfId="1109" priority="956" stopIfTrue="1" operator="between">
      <formula>25</formula>
      <formula>49.9999</formula>
    </cfRule>
    <cfRule type="containsBlanks" dxfId="1108" priority="955" stopIfTrue="1">
      <formula>LEN(TRIM(P1256))=0</formula>
    </cfRule>
  </conditionalFormatting>
  <conditionalFormatting sqref="P1258:Q1258">
    <cfRule type="cellIs" dxfId="1107" priority="950" stopIfTrue="1" operator="between">
      <formula>25</formula>
      <formula>49.9999</formula>
    </cfRule>
    <cfRule type="containsBlanks" dxfId="1106" priority="949" stopIfTrue="1">
      <formula>LEN(TRIM(P1258))=0</formula>
    </cfRule>
  </conditionalFormatting>
  <conditionalFormatting sqref="P1260:Q1260">
    <cfRule type="containsBlanks" dxfId="1105" priority="943" stopIfTrue="1">
      <formula>LEN(TRIM(P1260))=0</formula>
    </cfRule>
    <cfRule type="cellIs" dxfId="1104" priority="944" stopIfTrue="1" operator="between">
      <formula>25</formula>
      <formula>49.9999</formula>
    </cfRule>
  </conditionalFormatting>
  <conditionalFormatting sqref="P1262:Q1262">
    <cfRule type="containsBlanks" dxfId="1103" priority="937" stopIfTrue="1">
      <formula>LEN(TRIM(P1262))=0</formula>
    </cfRule>
    <cfRule type="cellIs" dxfId="1102" priority="938" stopIfTrue="1" operator="between">
      <formula>25</formula>
      <formula>49.9999</formula>
    </cfRule>
  </conditionalFormatting>
  <conditionalFormatting sqref="P1264:Q1264">
    <cfRule type="cellIs" dxfId="1101" priority="932" stopIfTrue="1" operator="between">
      <formula>25</formula>
      <formula>49.9999</formula>
    </cfRule>
    <cfRule type="containsBlanks" dxfId="1100" priority="931" stopIfTrue="1">
      <formula>LEN(TRIM(P1264))=0</formula>
    </cfRule>
  </conditionalFormatting>
  <conditionalFormatting sqref="P1266:Q1266">
    <cfRule type="cellIs" dxfId="1099" priority="926" stopIfTrue="1" operator="between">
      <formula>25</formula>
      <formula>49.9999</formula>
    </cfRule>
    <cfRule type="containsBlanks" dxfId="1098" priority="925" stopIfTrue="1">
      <formula>LEN(TRIM(P1266))=0</formula>
    </cfRule>
  </conditionalFormatting>
  <conditionalFormatting sqref="P1268:Q1268">
    <cfRule type="cellIs" dxfId="1097" priority="920" stopIfTrue="1" operator="between">
      <formula>25</formula>
      <formula>49.9999</formula>
    </cfRule>
    <cfRule type="containsBlanks" dxfId="1096" priority="919" stopIfTrue="1">
      <formula>LEN(TRIM(P1268))=0</formula>
    </cfRule>
  </conditionalFormatting>
  <conditionalFormatting sqref="P1270:Q1270">
    <cfRule type="cellIs" dxfId="1095" priority="914" stopIfTrue="1" operator="between">
      <formula>25</formula>
      <formula>49.9999</formula>
    </cfRule>
    <cfRule type="containsBlanks" dxfId="1094" priority="913" stopIfTrue="1">
      <formula>LEN(TRIM(P1270))=0</formula>
    </cfRule>
  </conditionalFormatting>
  <conditionalFormatting sqref="P1272:Q1272">
    <cfRule type="cellIs" dxfId="1093" priority="908" stopIfTrue="1" operator="between">
      <formula>25</formula>
      <formula>49.9999</formula>
    </cfRule>
    <cfRule type="containsBlanks" dxfId="1092" priority="907" stopIfTrue="1">
      <formula>LEN(TRIM(P1272))=0</formula>
    </cfRule>
  </conditionalFormatting>
  <conditionalFormatting sqref="P1274:Q1274">
    <cfRule type="cellIs" dxfId="1091" priority="902" stopIfTrue="1" operator="between">
      <formula>25</formula>
      <formula>49.9999</formula>
    </cfRule>
    <cfRule type="containsBlanks" dxfId="1090" priority="901" stopIfTrue="1">
      <formula>LEN(TRIM(P1274))=0</formula>
    </cfRule>
  </conditionalFormatting>
  <conditionalFormatting sqref="P1276:Q1276">
    <cfRule type="cellIs" dxfId="1089" priority="896" stopIfTrue="1" operator="between">
      <formula>25</formula>
      <formula>49.9999</formula>
    </cfRule>
    <cfRule type="containsBlanks" dxfId="1088" priority="895" stopIfTrue="1">
      <formula>LEN(TRIM(P1276))=0</formula>
    </cfRule>
  </conditionalFormatting>
  <conditionalFormatting sqref="P1278:Q1278">
    <cfRule type="cellIs" dxfId="1087" priority="890" stopIfTrue="1" operator="between">
      <formula>25</formula>
      <formula>49.9999</formula>
    </cfRule>
    <cfRule type="containsBlanks" dxfId="1086" priority="889" stopIfTrue="1">
      <formula>LEN(TRIM(P1278))=0</formula>
    </cfRule>
  </conditionalFormatting>
  <conditionalFormatting sqref="P1280:Q1280">
    <cfRule type="containsBlanks" dxfId="1085" priority="991" stopIfTrue="1">
      <formula>LEN(TRIM(P1280))=0</formula>
    </cfRule>
    <cfRule type="cellIs" dxfId="1084" priority="992" stopIfTrue="1" operator="between">
      <formula>25</formula>
      <formula>49.9999</formula>
    </cfRule>
  </conditionalFormatting>
  <conditionalFormatting sqref="P1282:Q1282">
    <cfRule type="cellIs" dxfId="1083" priority="986" stopIfTrue="1" operator="between">
      <formula>25</formula>
      <formula>49.9999</formula>
    </cfRule>
    <cfRule type="containsBlanks" dxfId="1082" priority="985" stopIfTrue="1">
      <formula>LEN(TRIM(P1282))=0</formula>
    </cfRule>
  </conditionalFormatting>
  <conditionalFormatting sqref="P1284:Q1284">
    <cfRule type="cellIs" dxfId="1081" priority="980" stopIfTrue="1" operator="between">
      <formula>25</formula>
      <formula>49.9999</formula>
    </cfRule>
    <cfRule type="containsBlanks" dxfId="1080" priority="979" stopIfTrue="1">
      <formula>LEN(TRIM(P1284))=0</formula>
    </cfRule>
  </conditionalFormatting>
  <conditionalFormatting sqref="P1286:Q1286">
    <cfRule type="containsBlanks" dxfId="1079" priority="883" stopIfTrue="1">
      <formula>LEN(TRIM(P1286))=0</formula>
    </cfRule>
    <cfRule type="cellIs" dxfId="1078" priority="884" stopIfTrue="1" operator="between">
      <formula>25</formula>
      <formula>49.9999</formula>
    </cfRule>
  </conditionalFormatting>
  <conditionalFormatting sqref="P1288:Q1288">
    <cfRule type="cellIs" dxfId="1077" priority="878" stopIfTrue="1" operator="between">
      <formula>25</formula>
      <formula>49.9999</formula>
    </cfRule>
    <cfRule type="containsBlanks" dxfId="1076" priority="877" stopIfTrue="1">
      <formula>LEN(TRIM(P1288))=0</formula>
    </cfRule>
  </conditionalFormatting>
  <conditionalFormatting sqref="P1290:Q1290">
    <cfRule type="containsBlanks" dxfId="1075" priority="871" stopIfTrue="1">
      <formula>LEN(TRIM(P1290))=0</formula>
    </cfRule>
    <cfRule type="cellIs" dxfId="1074" priority="872" stopIfTrue="1" operator="between">
      <formula>25</formula>
      <formula>49.9999</formula>
    </cfRule>
  </conditionalFormatting>
  <conditionalFormatting sqref="P1292:Q1292">
    <cfRule type="containsBlanks" dxfId="1073" priority="865" stopIfTrue="1">
      <formula>LEN(TRIM(P1292))=0</formula>
    </cfRule>
    <cfRule type="cellIs" dxfId="1072" priority="866" stopIfTrue="1" operator="between">
      <formula>25</formula>
      <formula>49.9999</formula>
    </cfRule>
  </conditionalFormatting>
  <conditionalFormatting sqref="P1294:Q1294">
    <cfRule type="cellIs" dxfId="1071" priority="842" stopIfTrue="1" operator="between">
      <formula>25</formula>
      <formula>49.9999</formula>
    </cfRule>
    <cfRule type="containsBlanks" dxfId="1070" priority="841" stopIfTrue="1">
      <formula>LEN(TRIM(P1294))=0</formula>
    </cfRule>
  </conditionalFormatting>
  <conditionalFormatting sqref="P1296:Q1296">
    <cfRule type="cellIs" dxfId="1069" priority="836" stopIfTrue="1" operator="between">
      <formula>25</formula>
      <formula>49.9999</formula>
    </cfRule>
    <cfRule type="containsBlanks" dxfId="1068" priority="835" stopIfTrue="1">
      <formula>LEN(TRIM(P1296))=0</formula>
    </cfRule>
  </conditionalFormatting>
  <conditionalFormatting sqref="P1298:Q1298">
    <cfRule type="containsBlanks" dxfId="1067" priority="829" stopIfTrue="1">
      <formula>LEN(TRIM(P1298))=0</formula>
    </cfRule>
    <cfRule type="cellIs" dxfId="1066" priority="830" stopIfTrue="1" operator="between">
      <formula>25</formula>
      <formula>49.9999</formula>
    </cfRule>
  </conditionalFormatting>
  <conditionalFormatting sqref="P1300:Q1300">
    <cfRule type="containsBlanks" dxfId="1065" priority="823" stopIfTrue="1">
      <formula>LEN(TRIM(P1300))=0</formula>
    </cfRule>
    <cfRule type="cellIs" dxfId="1064" priority="824" stopIfTrue="1" operator="between">
      <formula>25</formula>
      <formula>49.9999</formula>
    </cfRule>
  </conditionalFormatting>
  <conditionalFormatting sqref="P1302:Q1302">
    <cfRule type="cellIs" dxfId="1063" priority="818" stopIfTrue="1" operator="between">
      <formula>25</formula>
      <formula>49.9999</formula>
    </cfRule>
    <cfRule type="containsBlanks" dxfId="1062" priority="817" stopIfTrue="1">
      <formula>LEN(TRIM(P1302))=0</formula>
    </cfRule>
  </conditionalFormatting>
  <conditionalFormatting sqref="P1304:Q1304">
    <cfRule type="cellIs" dxfId="1061" priority="812" stopIfTrue="1" operator="between">
      <formula>25</formula>
      <formula>49.9999</formula>
    </cfRule>
    <cfRule type="containsBlanks" dxfId="1060" priority="811" stopIfTrue="1">
      <formula>LEN(TRIM(P1304))=0</formula>
    </cfRule>
  </conditionalFormatting>
  <conditionalFormatting sqref="P1306:Q1306">
    <cfRule type="containsBlanks" dxfId="1059" priority="805" stopIfTrue="1">
      <formula>LEN(TRIM(P1306))=0</formula>
    </cfRule>
    <cfRule type="cellIs" dxfId="1058" priority="806" stopIfTrue="1" operator="between">
      <formula>25</formula>
      <formula>49.9999</formula>
    </cfRule>
  </conditionalFormatting>
  <conditionalFormatting sqref="P1308:Q1308">
    <cfRule type="cellIs" dxfId="1057" priority="800" stopIfTrue="1" operator="between">
      <formula>25</formula>
      <formula>49.9999</formula>
    </cfRule>
    <cfRule type="containsBlanks" dxfId="1056" priority="799" stopIfTrue="1">
      <formula>LEN(TRIM(P1308))=0</formula>
    </cfRule>
  </conditionalFormatting>
  <conditionalFormatting sqref="P1310:Q1310">
    <cfRule type="cellIs" dxfId="1055" priority="794" stopIfTrue="1" operator="between">
      <formula>25</formula>
      <formula>49.9999</formula>
    </cfRule>
    <cfRule type="containsBlanks" dxfId="1054" priority="793" stopIfTrue="1">
      <formula>LEN(TRIM(P1310))=0</formula>
    </cfRule>
  </conditionalFormatting>
  <conditionalFormatting sqref="P1312:Q1312">
    <cfRule type="cellIs" dxfId="1053" priority="788" stopIfTrue="1" operator="between">
      <formula>25</formula>
      <formula>49.9999</formula>
    </cfRule>
    <cfRule type="containsBlanks" dxfId="1052" priority="787" stopIfTrue="1">
      <formula>LEN(TRIM(P1312))=0</formula>
    </cfRule>
  </conditionalFormatting>
  <conditionalFormatting sqref="P1314:Q1314">
    <cfRule type="containsBlanks" dxfId="1051" priority="781" stopIfTrue="1">
      <formula>LEN(TRIM(P1314))=0</formula>
    </cfRule>
    <cfRule type="cellIs" dxfId="1050" priority="782" stopIfTrue="1" operator="between">
      <formula>25</formula>
      <formula>49.9999</formula>
    </cfRule>
  </conditionalFormatting>
  <conditionalFormatting sqref="P1316:Q1316">
    <cfRule type="cellIs" dxfId="1049" priority="776" stopIfTrue="1" operator="between">
      <formula>25</formula>
      <formula>49.9999</formula>
    </cfRule>
    <cfRule type="containsBlanks" dxfId="1048" priority="775" stopIfTrue="1">
      <formula>LEN(TRIM(P1316))=0</formula>
    </cfRule>
  </conditionalFormatting>
  <conditionalFormatting sqref="P1318:Q1318">
    <cfRule type="containsBlanks" dxfId="1047" priority="769" stopIfTrue="1">
      <formula>LEN(TRIM(P1318))=0</formula>
    </cfRule>
    <cfRule type="cellIs" dxfId="1046" priority="770" stopIfTrue="1" operator="between">
      <formula>25</formula>
      <formula>49.9999</formula>
    </cfRule>
  </conditionalFormatting>
  <conditionalFormatting sqref="P1320:Q1320">
    <cfRule type="cellIs" dxfId="1045" priority="764" stopIfTrue="1" operator="between">
      <formula>25</formula>
      <formula>49.9999</formula>
    </cfRule>
    <cfRule type="containsBlanks" dxfId="1044" priority="763" stopIfTrue="1">
      <formula>LEN(TRIM(P1320))=0</formula>
    </cfRule>
  </conditionalFormatting>
  <conditionalFormatting sqref="P1322:Q1322">
    <cfRule type="containsBlanks" dxfId="1043" priority="757" stopIfTrue="1">
      <formula>LEN(TRIM(P1322))=0</formula>
    </cfRule>
    <cfRule type="cellIs" dxfId="1042" priority="758" stopIfTrue="1" operator="between">
      <formula>25</formula>
      <formula>49.9999</formula>
    </cfRule>
  </conditionalFormatting>
  <conditionalFormatting sqref="P1324:Q1324">
    <cfRule type="containsBlanks" dxfId="1041" priority="859" stopIfTrue="1">
      <formula>LEN(TRIM(P1324))=0</formula>
    </cfRule>
    <cfRule type="cellIs" dxfId="1040" priority="860" stopIfTrue="1" operator="between">
      <formula>25</formula>
      <formula>49.9999</formula>
    </cfRule>
  </conditionalFormatting>
  <conditionalFormatting sqref="P1326:Q1326">
    <cfRule type="cellIs" dxfId="1039" priority="854" stopIfTrue="1" operator="between">
      <formula>25</formula>
      <formula>49.9999</formula>
    </cfRule>
    <cfRule type="containsBlanks" dxfId="1038" priority="853" stopIfTrue="1">
      <formula>LEN(TRIM(P1326))=0</formula>
    </cfRule>
  </conditionalFormatting>
  <conditionalFormatting sqref="P1328:Q1328">
    <cfRule type="containsBlanks" dxfId="1037" priority="847" stopIfTrue="1">
      <formula>LEN(TRIM(P1328))=0</formula>
    </cfRule>
    <cfRule type="cellIs" dxfId="1036" priority="848" stopIfTrue="1" operator="between">
      <formula>25</formula>
      <formula>49.9999</formula>
    </cfRule>
  </conditionalFormatting>
  <conditionalFormatting sqref="P1330:Q1330">
    <cfRule type="cellIs" dxfId="1035" priority="752" stopIfTrue="1" operator="between">
      <formula>25</formula>
      <formula>49.9999</formula>
    </cfRule>
    <cfRule type="containsBlanks" dxfId="1034" priority="751" stopIfTrue="1">
      <formula>LEN(TRIM(P1330))=0</formula>
    </cfRule>
  </conditionalFormatting>
  <conditionalFormatting sqref="P1332:Q1332">
    <cfRule type="containsBlanks" dxfId="1033" priority="745" stopIfTrue="1">
      <formula>LEN(TRIM(P1332))=0</formula>
    </cfRule>
    <cfRule type="cellIs" dxfId="1032" priority="746" stopIfTrue="1" operator="between">
      <formula>25</formula>
      <formula>49.9999</formula>
    </cfRule>
  </conditionalFormatting>
  <conditionalFormatting sqref="P1334:Q1334">
    <cfRule type="cellIs" dxfId="1031" priority="740" stopIfTrue="1" operator="between">
      <formula>25</formula>
      <formula>49.9999</formula>
    </cfRule>
    <cfRule type="containsBlanks" dxfId="1030" priority="739" stopIfTrue="1">
      <formula>LEN(TRIM(P1334))=0</formula>
    </cfRule>
  </conditionalFormatting>
  <conditionalFormatting sqref="P1336:Q1336">
    <cfRule type="containsBlanks" dxfId="1029" priority="733" stopIfTrue="1">
      <formula>LEN(TRIM(P1336))=0</formula>
    </cfRule>
    <cfRule type="cellIs" dxfId="1028" priority="734" stopIfTrue="1" operator="between">
      <formula>25</formula>
      <formula>49.9999</formula>
    </cfRule>
  </conditionalFormatting>
  <conditionalFormatting sqref="P1338:Q1338">
    <cfRule type="cellIs" dxfId="1027" priority="728" stopIfTrue="1" operator="between">
      <formula>25</formula>
      <formula>49.9999</formula>
    </cfRule>
    <cfRule type="containsBlanks" dxfId="1026" priority="727" stopIfTrue="1">
      <formula>LEN(TRIM(P1338))=0</formula>
    </cfRule>
  </conditionalFormatting>
  <conditionalFormatting sqref="P1340:Q1340">
    <cfRule type="containsBlanks" dxfId="1025" priority="703" stopIfTrue="1">
      <formula>LEN(TRIM(P1340))=0</formula>
    </cfRule>
    <cfRule type="cellIs" dxfId="1024" priority="704" stopIfTrue="1" operator="between">
      <formula>25</formula>
      <formula>49.9999</formula>
    </cfRule>
  </conditionalFormatting>
  <conditionalFormatting sqref="P1342:Q1342">
    <cfRule type="containsBlanks" dxfId="1023" priority="697" stopIfTrue="1">
      <formula>LEN(TRIM(P1342))=0</formula>
    </cfRule>
    <cfRule type="cellIs" dxfId="1022" priority="698" stopIfTrue="1" operator="between">
      <formula>25</formula>
      <formula>49.9999</formula>
    </cfRule>
  </conditionalFormatting>
  <conditionalFormatting sqref="P1344:Q1344">
    <cfRule type="containsBlanks" dxfId="1021" priority="691" stopIfTrue="1">
      <formula>LEN(TRIM(P1344))=0</formula>
    </cfRule>
    <cfRule type="cellIs" dxfId="1020" priority="692" stopIfTrue="1" operator="between">
      <formula>25</formula>
      <formula>49.9999</formula>
    </cfRule>
  </conditionalFormatting>
  <conditionalFormatting sqref="P1346:Q1346">
    <cfRule type="cellIs" dxfId="1019" priority="686" stopIfTrue="1" operator="between">
      <formula>25</formula>
      <formula>49.9999</formula>
    </cfRule>
    <cfRule type="containsBlanks" dxfId="1018" priority="685" stopIfTrue="1">
      <formula>LEN(TRIM(P1346))=0</formula>
    </cfRule>
  </conditionalFormatting>
  <conditionalFormatting sqref="P1348:Q1348">
    <cfRule type="cellIs" dxfId="1017" priority="680" stopIfTrue="1" operator="between">
      <formula>25</formula>
      <formula>49.9999</formula>
    </cfRule>
    <cfRule type="containsBlanks" dxfId="1016" priority="679" stopIfTrue="1">
      <formula>LEN(TRIM(P1348))=0</formula>
    </cfRule>
  </conditionalFormatting>
  <conditionalFormatting sqref="P1350:Q1350">
    <cfRule type="cellIs" dxfId="1015" priority="674" stopIfTrue="1" operator="between">
      <formula>25</formula>
      <formula>49.9999</formula>
    </cfRule>
    <cfRule type="containsBlanks" dxfId="1014" priority="673" stopIfTrue="1">
      <formula>LEN(TRIM(P1350))=0</formula>
    </cfRule>
  </conditionalFormatting>
  <conditionalFormatting sqref="P1352:Q1352">
    <cfRule type="cellIs" dxfId="1013" priority="668" stopIfTrue="1" operator="between">
      <formula>25</formula>
      <formula>49.9999</formula>
    </cfRule>
    <cfRule type="containsBlanks" dxfId="1012" priority="667" stopIfTrue="1">
      <formula>LEN(TRIM(P1352))=0</formula>
    </cfRule>
  </conditionalFormatting>
  <conditionalFormatting sqref="P1354:Q1354">
    <cfRule type="containsBlanks" dxfId="1011" priority="661" stopIfTrue="1">
      <formula>LEN(TRIM(P1354))=0</formula>
    </cfRule>
    <cfRule type="cellIs" dxfId="1010" priority="662" stopIfTrue="1" operator="between">
      <formula>25</formula>
      <formula>49.9999</formula>
    </cfRule>
  </conditionalFormatting>
  <conditionalFormatting sqref="P1356:Q1356">
    <cfRule type="cellIs" dxfId="1009" priority="656" stopIfTrue="1" operator="between">
      <formula>25</formula>
      <formula>49.9999</formula>
    </cfRule>
    <cfRule type="containsBlanks" dxfId="1008" priority="655" stopIfTrue="1">
      <formula>LEN(TRIM(P1356))=0</formula>
    </cfRule>
  </conditionalFormatting>
  <conditionalFormatting sqref="P1358:Q1358">
    <cfRule type="cellIs" dxfId="1007" priority="650" stopIfTrue="1" operator="between">
      <formula>25</formula>
      <formula>49.9999</formula>
    </cfRule>
    <cfRule type="containsBlanks" dxfId="1006" priority="649" stopIfTrue="1">
      <formula>LEN(TRIM(P1358))=0</formula>
    </cfRule>
  </conditionalFormatting>
  <conditionalFormatting sqref="P1360:Q1360">
    <cfRule type="cellIs" dxfId="1005" priority="644" stopIfTrue="1" operator="between">
      <formula>25</formula>
      <formula>49.9999</formula>
    </cfRule>
    <cfRule type="containsBlanks" dxfId="1004" priority="643" stopIfTrue="1">
      <formula>LEN(TRIM(P1360))=0</formula>
    </cfRule>
  </conditionalFormatting>
  <conditionalFormatting sqref="P1362:Q1362">
    <cfRule type="containsBlanks" dxfId="1003" priority="637" stopIfTrue="1">
      <formula>LEN(TRIM(P1362))=0</formula>
    </cfRule>
    <cfRule type="cellIs" dxfId="1002" priority="638" stopIfTrue="1" operator="between">
      <formula>25</formula>
      <formula>49.9999</formula>
    </cfRule>
  </conditionalFormatting>
  <conditionalFormatting sqref="P1364:Q1364">
    <cfRule type="cellIs" dxfId="1001" priority="632" stopIfTrue="1" operator="between">
      <formula>25</formula>
      <formula>49.9999</formula>
    </cfRule>
    <cfRule type="containsBlanks" dxfId="1000" priority="631" stopIfTrue="1">
      <formula>LEN(TRIM(P1364))=0</formula>
    </cfRule>
  </conditionalFormatting>
  <conditionalFormatting sqref="P1366:Q1366">
    <cfRule type="containsBlanks" dxfId="999" priority="625" stopIfTrue="1">
      <formula>LEN(TRIM(P1366))=0</formula>
    </cfRule>
    <cfRule type="cellIs" dxfId="998" priority="626" stopIfTrue="1" operator="between">
      <formula>25</formula>
      <formula>49.9999</formula>
    </cfRule>
  </conditionalFormatting>
  <conditionalFormatting sqref="P1368:Q1368">
    <cfRule type="cellIs" dxfId="997" priority="620" stopIfTrue="1" operator="between">
      <formula>25</formula>
      <formula>49.9999</formula>
    </cfRule>
    <cfRule type="containsBlanks" dxfId="996" priority="619" stopIfTrue="1">
      <formula>LEN(TRIM(P1368))=0</formula>
    </cfRule>
  </conditionalFormatting>
  <conditionalFormatting sqref="P1370:Q1370">
    <cfRule type="containsBlanks" dxfId="995" priority="721" stopIfTrue="1">
      <formula>LEN(TRIM(P1370))=0</formula>
    </cfRule>
    <cfRule type="cellIs" dxfId="994" priority="722" stopIfTrue="1" operator="between">
      <formula>25</formula>
      <formula>49.9999</formula>
    </cfRule>
  </conditionalFormatting>
  <conditionalFormatting sqref="P1372:Q1372">
    <cfRule type="containsBlanks" dxfId="993" priority="715" stopIfTrue="1">
      <formula>LEN(TRIM(P1372))=0</formula>
    </cfRule>
    <cfRule type="cellIs" dxfId="992" priority="716" stopIfTrue="1" operator="between">
      <formula>25</formula>
      <formula>49.9999</formula>
    </cfRule>
  </conditionalFormatting>
  <conditionalFormatting sqref="P1374:Q1374">
    <cfRule type="containsBlanks" dxfId="991" priority="709" stopIfTrue="1">
      <formula>LEN(TRIM(P1374))=0</formula>
    </cfRule>
    <cfRule type="cellIs" dxfId="990" priority="710" stopIfTrue="1" operator="between">
      <formula>25</formula>
      <formula>49.9999</formula>
    </cfRule>
  </conditionalFormatting>
  <conditionalFormatting sqref="P1376:Q1376">
    <cfRule type="cellIs" dxfId="989" priority="614" stopIfTrue="1" operator="between">
      <formula>25</formula>
      <formula>49.9999</formula>
    </cfRule>
    <cfRule type="containsBlanks" dxfId="988" priority="613" stopIfTrue="1">
      <formula>LEN(TRIM(P1376))=0</formula>
    </cfRule>
  </conditionalFormatting>
  <conditionalFormatting sqref="P1378:Q1378">
    <cfRule type="containsBlanks" dxfId="987" priority="607" stopIfTrue="1">
      <formula>LEN(TRIM(P1378))=0</formula>
    </cfRule>
    <cfRule type="cellIs" dxfId="986" priority="608" stopIfTrue="1" operator="between">
      <formula>25</formula>
      <formula>49.9999</formula>
    </cfRule>
  </conditionalFormatting>
  <conditionalFormatting sqref="P1380:Q1380">
    <cfRule type="containsBlanks" dxfId="985" priority="601" stopIfTrue="1">
      <formula>LEN(TRIM(P1380))=0</formula>
    </cfRule>
    <cfRule type="cellIs" dxfId="984" priority="602" stopIfTrue="1" operator="between">
      <formula>25</formula>
      <formula>49.9999</formula>
    </cfRule>
  </conditionalFormatting>
  <conditionalFormatting sqref="P1382:Q1382">
    <cfRule type="containsBlanks" dxfId="983" priority="595" stopIfTrue="1">
      <formula>LEN(TRIM(P1382))=0</formula>
    </cfRule>
    <cfRule type="cellIs" dxfId="982" priority="596" stopIfTrue="1" operator="between">
      <formula>25</formula>
      <formula>49.9999</formula>
    </cfRule>
  </conditionalFormatting>
  <conditionalFormatting sqref="P1384:Q1384">
    <cfRule type="containsBlanks" dxfId="981" priority="571" stopIfTrue="1">
      <formula>LEN(TRIM(P1384))=0</formula>
    </cfRule>
    <cfRule type="cellIs" dxfId="980" priority="572" stopIfTrue="1" operator="between">
      <formula>25</formula>
      <formula>49.9999</formula>
    </cfRule>
  </conditionalFormatting>
  <conditionalFormatting sqref="P1386:Q1386">
    <cfRule type="cellIs" dxfId="979" priority="566" stopIfTrue="1" operator="between">
      <formula>25</formula>
      <formula>49.9999</formula>
    </cfRule>
    <cfRule type="containsBlanks" dxfId="978" priority="565" stopIfTrue="1">
      <formula>LEN(TRIM(P1386))=0</formula>
    </cfRule>
  </conditionalFormatting>
  <conditionalFormatting sqref="P1388:Q1388">
    <cfRule type="cellIs" dxfId="977" priority="560" stopIfTrue="1" operator="between">
      <formula>25</formula>
      <formula>49.9999</formula>
    </cfRule>
    <cfRule type="containsBlanks" dxfId="976" priority="559" stopIfTrue="1">
      <formula>LEN(TRIM(P1388))=0</formula>
    </cfRule>
  </conditionalFormatting>
  <conditionalFormatting sqref="P1390:Q1390">
    <cfRule type="containsBlanks" dxfId="975" priority="553" stopIfTrue="1">
      <formula>LEN(TRIM(P1390))=0</formula>
    </cfRule>
    <cfRule type="cellIs" dxfId="974" priority="554" stopIfTrue="1" operator="between">
      <formula>25</formula>
      <formula>49.9999</formula>
    </cfRule>
  </conditionalFormatting>
  <conditionalFormatting sqref="P1392:Q1392">
    <cfRule type="containsBlanks" dxfId="973" priority="547" stopIfTrue="1">
      <formula>LEN(TRIM(P1392))=0</formula>
    </cfRule>
    <cfRule type="cellIs" dxfId="972" priority="548" stopIfTrue="1" operator="between">
      <formula>25</formula>
      <formula>49.9999</formula>
    </cfRule>
  </conditionalFormatting>
  <conditionalFormatting sqref="P1394:Q1394">
    <cfRule type="containsBlanks" dxfId="971" priority="541" stopIfTrue="1">
      <formula>LEN(TRIM(P1394))=0</formula>
    </cfRule>
    <cfRule type="cellIs" dxfId="970" priority="542" stopIfTrue="1" operator="between">
      <formula>25</formula>
      <formula>49.9999</formula>
    </cfRule>
  </conditionalFormatting>
  <conditionalFormatting sqref="P1396:Q1396">
    <cfRule type="containsBlanks" dxfId="969" priority="535" stopIfTrue="1">
      <formula>LEN(TRIM(P1396))=0</formula>
    </cfRule>
    <cfRule type="cellIs" dxfId="968" priority="536" stopIfTrue="1" operator="between">
      <formula>25</formula>
      <formula>49.9999</formula>
    </cfRule>
  </conditionalFormatting>
  <conditionalFormatting sqref="P1398:Q1398">
    <cfRule type="containsBlanks" dxfId="967" priority="529" stopIfTrue="1">
      <formula>LEN(TRIM(P1398))=0</formula>
    </cfRule>
    <cfRule type="cellIs" dxfId="966" priority="530" stopIfTrue="1" operator="between">
      <formula>25</formula>
      <formula>49.9999</formula>
    </cfRule>
  </conditionalFormatting>
  <conditionalFormatting sqref="P1400:Q1400">
    <cfRule type="containsBlanks" dxfId="965" priority="523" stopIfTrue="1">
      <formula>LEN(TRIM(P1400))=0</formula>
    </cfRule>
    <cfRule type="cellIs" dxfId="964" priority="524" stopIfTrue="1" operator="between">
      <formula>25</formula>
      <formula>49.9999</formula>
    </cfRule>
  </conditionalFormatting>
  <conditionalFormatting sqref="P1402:Q1402">
    <cfRule type="containsBlanks" dxfId="963" priority="517" stopIfTrue="1">
      <formula>LEN(TRIM(P1402))=0</formula>
    </cfRule>
    <cfRule type="cellIs" dxfId="962" priority="518" stopIfTrue="1" operator="between">
      <formula>25</formula>
      <formula>49.9999</formula>
    </cfRule>
  </conditionalFormatting>
  <conditionalFormatting sqref="P1404:Q1404">
    <cfRule type="cellIs" dxfId="961" priority="512" stopIfTrue="1" operator="between">
      <formula>25</formula>
      <formula>49.9999</formula>
    </cfRule>
    <cfRule type="containsBlanks" dxfId="960" priority="511" stopIfTrue="1">
      <formula>LEN(TRIM(P1404))=0</formula>
    </cfRule>
  </conditionalFormatting>
  <conditionalFormatting sqref="P1406:Q1406">
    <cfRule type="containsBlanks" dxfId="959" priority="505" stopIfTrue="1">
      <formula>LEN(TRIM(P1406))=0</formula>
    </cfRule>
    <cfRule type="cellIs" dxfId="958" priority="506" stopIfTrue="1" operator="between">
      <formula>25</formula>
      <formula>49.9999</formula>
    </cfRule>
  </conditionalFormatting>
  <conditionalFormatting sqref="P1408:Q1408">
    <cfRule type="cellIs" dxfId="957" priority="500" stopIfTrue="1" operator="between">
      <formula>25</formula>
      <formula>49.9999</formula>
    </cfRule>
    <cfRule type="containsBlanks" dxfId="956" priority="499" stopIfTrue="1">
      <formula>LEN(TRIM(P1408))=0</formula>
    </cfRule>
  </conditionalFormatting>
  <conditionalFormatting sqref="P1410:Q1410">
    <cfRule type="containsBlanks" dxfId="955" priority="493" stopIfTrue="1">
      <formula>LEN(TRIM(P1410))=0</formula>
    </cfRule>
    <cfRule type="cellIs" dxfId="954" priority="494" stopIfTrue="1" operator="between">
      <formula>25</formula>
      <formula>49.9999</formula>
    </cfRule>
  </conditionalFormatting>
  <conditionalFormatting sqref="P1412:Q1412">
    <cfRule type="containsBlanks" dxfId="953" priority="487" stopIfTrue="1">
      <formula>LEN(TRIM(P1412))=0</formula>
    </cfRule>
    <cfRule type="cellIs" dxfId="952" priority="488" stopIfTrue="1" operator="between">
      <formula>25</formula>
      <formula>49.9999</formula>
    </cfRule>
  </conditionalFormatting>
  <conditionalFormatting sqref="P1414:Q1414">
    <cfRule type="containsBlanks" dxfId="951" priority="589" stopIfTrue="1">
      <formula>LEN(TRIM(P1414))=0</formula>
    </cfRule>
    <cfRule type="cellIs" dxfId="950" priority="590" stopIfTrue="1" operator="between">
      <formula>25</formula>
      <formula>49.9999</formula>
    </cfRule>
  </conditionalFormatting>
  <conditionalFormatting sqref="P1416:Q1416">
    <cfRule type="cellIs" dxfId="949" priority="584" stopIfTrue="1" operator="between">
      <formula>25</formula>
      <formula>49.9999</formula>
    </cfRule>
    <cfRule type="containsBlanks" dxfId="948" priority="583" stopIfTrue="1">
      <formula>LEN(TRIM(P1416))=0</formula>
    </cfRule>
  </conditionalFormatting>
  <conditionalFormatting sqref="P1418:Q1418">
    <cfRule type="containsBlanks" dxfId="947" priority="577" stopIfTrue="1">
      <formula>LEN(TRIM(P1418))=0</formula>
    </cfRule>
    <cfRule type="cellIs" dxfId="946" priority="578" stopIfTrue="1" operator="between">
      <formula>25</formula>
      <formula>49.9999</formula>
    </cfRule>
  </conditionalFormatting>
  <conditionalFormatting sqref="P1420:Q1420">
    <cfRule type="containsBlanks" dxfId="945" priority="481" stopIfTrue="1">
      <formula>LEN(TRIM(P1420))=0</formula>
    </cfRule>
    <cfRule type="cellIs" dxfId="944" priority="482" stopIfTrue="1" operator="between">
      <formula>25</formula>
      <formula>49.9999</formula>
    </cfRule>
  </conditionalFormatting>
  <conditionalFormatting sqref="P1422:Q1422">
    <cfRule type="cellIs" dxfId="943" priority="476" stopIfTrue="1" operator="between">
      <formula>25</formula>
      <formula>49.9999</formula>
    </cfRule>
    <cfRule type="containsBlanks" dxfId="942" priority="475" stopIfTrue="1">
      <formula>LEN(TRIM(P1422))=0</formula>
    </cfRule>
  </conditionalFormatting>
  <conditionalFormatting sqref="P1424:Q1424">
    <cfRule type="containsBlanks" dxfId="941" priority="469" stopIfTrue="1">
      <formula>LEN(TRIM(P1424))=0</formula>
    </cfRule>
    <cfRule type="cellIs" dxfId="940" priority="470" stopIfTrue="1" operator="between">
      <formula>25</formula>
      <formula>49.9999</formula>
    </cfRule>
  </conditionalFormatting>
  <conditionalFormatting sqref="P1426:Q1426">
    <cfRule type="containsBlanks" dxfId="939" priority="463" stopIfTrue="1">
      <formula>LEN(TRIM(P1426))=0</formula>
    </cfRule>
    <cfRule type="cellIs" dxfId="938" priority="464" stopIfTrue="1" operator="between">
      <formula>25</formula>
      <formula>49.9999</formula>
    </cfRule>
  </conditionalFormatting>
  <conditionalFormatting sqref="P1428:Q1428">
    <cfRule type="cellIs" dxfId="937" priority="440" stopIfTrue="1" operator="between">
      <formula>25</formula>
      <formula>49.9999</formula>
    </cfRule>
    <cfRule type="containsBlanks" dxfId="936" priority="439" stopIfTrue="1">
      <formula>LEN(TRIM(P1428))=0</formula>
    </cfRule>
  </conditionalFormatting>
  <conditionalFormatting sqref="P1430:Q1430">
    <cfRule type="cellIs" dxfId="935" priority="434" stopIfTrue="1" operator="between">
      <formula>25</formula>
      <formula>49.9999</formula>
    </cfRule>
    <cfRule type="containsBlanks" dxfId="934" priority="433" stopIfTrue="1">
      <formula>LEN(TRIM(P1430))=0</formula>
    </cfRule>
  </conditionalFormatting>
  <conditionalFormatting sqref="P1432:Q1432">
    <cfRule type="cellIs" dxfId="933" priority="428" stopIfTrue="1" operator="between">
      <formula>25</formula>
      <formula>49.9999</formula>
    </cfRule>
    <cfRule type="containsBlanks" dxfId="932" priority="427" stopIfTrue="1">
      <formula>LEN(TRIM(P1432))=0</formula>
    </cfRule>
  </conditionalFormatting>
  <conditionalFormatting sqref="P1434:Q1434">
    <cfRule type="cellIs" dxfId="931" priority="422" stopIfTrue="1" operator="between">
      <formula>25</formula>
      <formula>49.9999</formula>
    </cfRule>
    <cfRule type="containsBlanks" dxfId="930" priority="421" stopIfTrue="1">
      <formula>LEN(TRIM(P1434))=0</formula>
    </cfRule>
  </conditionalFormatting>
  <conditionalFormatting sqref="P1436:Q1436">
    <cfRule type="containsBlanks" dxfId="929" priority="415" stopIfTrue="1">
      <formula>LEN(TRIM(P1436))=0</formula>
    </cfRule>
    <cfRule type="cellIs" dxfId="928" priority="416" stopIfTrue="1" operator="between">
      <formula>25</formula>
      <formula>49.9999</formula>
    </cfRule>
  </conditionalFormatting>
  <conditionalFormatting sqref="P1438:Q1438">
    <cfRule type="cellIs" dxfId="927" priority="410" stopIfTrue="1" operator="between">
      <formula>25</formula>
      <formula>49.9999</formula>
    </cfRule>
    <cfRule type="containsBlanks" dxfId="926" priority="409" stopIfTrue="1">
      <formula>LEN(TRIM(P1438))=0</formula>
    </cfRule>
  </conditionalFormatting>
  <conditionalFormatting sqref="P1440:Q1440">
    <cfRule type="cellIs" dxfId="925" priority="404" stopIfTrue="1" operator="between">
      <formula>25</formula>
      <formula>49.9999</formula>
    </cfRule>
    <cfRule type="containsBlanks" dxfId="924" priority="403" stopIfTrue="1">
      <formula>LEN(TRIM(P1440))=0</formula>
    </cfRule>
  </conditionalFormatting>
  <conditionalFormatting sqref="P1442:Q1442">
    <cfRule type="cellIs" dxfId="923" priority="398" stopIfTrue="1" operator="between">
      <formula>25</formula>
      <formula>49.9999</formula>
    </cfRule>
    <cfRule type="containsBlanks" dxfId="922" priority="397" stopIfTrue="1">
      <formula>LEN(TRIM(P1442))=0</formula>
    </cfRule>
  </conditionalFormatting>
  <conditionalFormatting sqref="P1444:Q1444">
    <cfRule type="cellIs" dxfId="921" priority="392" stopIfTrue="1" operator="between">
      <formula>25</formula>
      <formula>49.9999</formula>
    </cfRule>
    <cfRule type="containsBlanks" dxfId="920" priority="391" stopIfTrue="1">
      <formula>LEN(TRIM(P1444))=0</formula>
    </cfRule>
  </conditionalFormatting>
  <conditionalFormatting sqref="P1446:Q1446">
    <cfRule type="cellIs" dxfId="919" priority="386" stopIfTrue="1" operator="between">
      <formula>25</formula>
      <formula>49.9999</formula>
    </cfRule>
    <cfRule type="containsBlanks" dxfId="918" priority="385" stopIfTrue="1">
      <formula>LEN(TRIM(P1446))=0</formula>
    </cfRule>
  </conditionalFormatting>
  <conditionalFormatting sqref="P1448:Q1448">
    <cfRule type="cellIs" dxfId="917" priority="380" stopIfTrue="1" operator="between">
      <formula>25</formula>
      <formula>49.9999</formula>
    </cfRule>
    <cfRule type="containsBlanks" dxfId="916" priority="379" stopIfTrue="1">
      <formula>LEN(TRIM(P1448))=0</formula>
    </cfRule>
  </conditionalFormatting>
  <conditionalFormatting sqref="P1450:Q1450">
    <cfRule type="containsBlanks" dxfId="915" priority="373" stopIfTrue="1">
      <formula>LEN(TRIM(P1450))=0</formula>
    </cfRule>
    <cfRule type="cellIs" dxfId="914" priority="374" stopIfTrue="1" operator="between">
      <formula>25</formula>
      <formula>49.9999</formula>
    </cfRule>
  </conditionalFormatting>
  <conditionalFormatting sqref="P1452:Q1452">
    <cfRule type="cellIs" dxfId="913" priority="368" stopIfTrue="1" operator="between">
      <formula>25</formula>
      <formula>49.9999</formula>
    </cfRule>
    <cfRule type="containsBlanks" dxfId="912" priority="367" stopIfTrue="1">
      <formula>LEN(TRIM(P1452))=0</formula>
    </cfRule>
  </conditionalFormatting>
  <conditionalFormatting sqref="P1454:Q1454">
    <cfRule type="cellIs" dxfId="911" priority="362" stopIfTrue="1" operator="between">
      <formula>25</formula>
      <formula>49.9999</formula>
    </cfRule>
    <cfRule type="containsBlanks" dxfId="910" priority="361" stopIfTrue="1">
      <formula>LEN(TRIM(P1454))=0</formula>
    </cfRule>
  </conditionalFormatting>
  <conditionalFormatting sqref="P1456:Q1456">
    <cfRule type="containsBlanks" dxfId="909" priority="355" stopIfTrue="1">
      <formula>LEN(TRIM(P1456))=0</formula>
    </cfRule>
    <cfRule type="cellIs" dxfId="908" priority="356" stopIfTrue="1" operator="between">
      <formula>25</formula>
      <formula>49.9999</formula>
    </cfRule>
  </conditionalFormatting>
  <conditionalFormatting sqref="P1458:Q1458">
    <cfRule type="cellIs" dxfId="907" priority="458" stopIfTrue="1" operator="between">
      <formula>25</formula>
      <formula>49.9999</formula>
    </cfRule>
    <cfRule type="containsBlanks" dxfId="906" priority="457" stopIfTrue="1">
      <formula>LEN(TRIM(P1458))=0</formula>
    </cfRule>
  </conditionalFormatting>
  <conditionalFormatting sqref="P1460:Q1460">
    <cfRule type="containsBlanks" dxfId="905" priority="451" stopIfTrue="1">
      <formula>LEN(TRIM(P1460))=0</formula>
    </cfRule>
    <cfRule type="cellIs" dxfId="904" priority="452" stopIfTrue="1" operator="between">
      <formula>25</formula>
      <formula>49.9999</formula>
    </cfRule>
  </conditionalFormatting>
  <conditionalFormatting sqref="P1462:Q1462">
    <cfRule type="containsBlanks" dxfId="903" priority="445" stopIfTrue="1">
      <formula>LEN(TRIM(P1462))=0</formula>
    </cfRule>
    <cfRule type="cellIs" dxfId="902" priority="446" stopIfTrue="1" operator="between">
      <formula>25</formula>
      <formula>49.9999</formula>
    </cfRule>
  </conditionalFormatting>
  <conditionalFormatting sqref="P1464:Q1464">
    <cfRule type="containsBlanks" dxfId="901" priority="349" stopIfTrue="1">
      <formula>LEN(TRIM(P1464))=0</formula>
    </cfRule>
    <cfRule type="cellIs" dxfId="900" priority="350" stopIfTrue="1" operator="between">
      <formula>25</formula>
      <formula>49.9999</formula>
    </cfRule>
  </conditionalFormatting>
  <conditionalFormatting sqref="P1466:Q1466">
    <cfRule type="cellIs" dxfId="899" priority="344" stopIfTrue="1" operator="between">
      <formula>25</formula>
      <formula>49.9999</formula>
    </cfRule>
    <cfRule type="containsBlanks" dxfId="898" priority="343" stopIfTrue="1">
      <formula>LEN(TRIM(P1466))=0</formula>
    </cfRule>
  </conditionalFormatting>
  <conditionalFormatting sqref="P1468:Q1468">
    <cfRule type="cellIs" dxfId="897" priority="338" stopIfTrue="1" operator="between">
      <formula>25</formula>
      <formula>49.9999</formula>
    </cfRule>
    <cfRule type="containsBlanks" dxfId="896" priority="337" stopIfTrue="1">
      <formula>LEN(TRIM(P1468))=0</formula>
    </cfRule>
  </conditionalFormatting>
  <conditionalFormatting sqref="P1470:Q1470">
    <cfRule type="cellIs" dxfId="895" priority="332" stopIfTrue="1" operator="between">
      <formula>25</formula>
      <formula>49.9999</formula>
    </cfRule>
    <cfRule type="containsBlanks" dxfId="894" priority="331" stopIfTrue="1">
      <formula>LEN(TRIM(P1470))=0</formula>
    </cfRule>
  </conditionalFormatting>
  <conditionalFormatting sqref="P1472:Q1472">
    <cfRule type="containsBlanks" dxfId="893" priority="325" stopIfTrue="1">
      <formula>LEN(TRIM(P1472))=0</formula>
    </cfRule>
    <cfRule type="cellIs" dxfId="892" priority="326" stopIfTrue="1" operator="between">
      <formula>25</formula>
      <formula>49.9999</formula>
    </cfRule>
  </conditionalFormatting>
  <conditionalFormatting sqref="P1474:Q1474">
    <cfRule type="containsBlanks" dxfId="891" priority="301" stopIfTrue="1">
      <formula>LEN(TRIM(P1474))=0</formula>
    </cfRule>
    <cfRule type="cellIs" dxfId="890" priority="302" stopIfTrue="1" operator="between">
      <formula>25</formula>
      <formula>49.9999</formula>
    </cfRule>
  </conditionalFormatting>
  <conditionalFormatting sqref="P1476:Q1476">
    <cfRule type="cellIs" dxfId="889" priority="296" stopIfTrue="1" operator="between">
      <formula>25</formula>
      <formula>49.9999</formula>
    </cfRule>
    <cfRule type="containsBlanks" dxfId="888" priority="295" stopIfTrue="1">
      <formula>LEN(TRIM(P1476))=0</formula>
    </cfRule>
  </conditionalFormatting>
  <conditionalFormatting sqref="P1478:Q1478">
    <cfRule type="containsBlanks" dxfId="887" priority="289" stopIfTrue="1">
      <formula>LEN(TRIM(P1478))=0</formula>
    </cfRule>
    <cfRule type="cellIs" dxfId="886" priority="290" stopIfTrue="1" operator="between">
      <formula>25</formula>
      <formula>49.9999</formula>
    </cfRule>
  </conditionalFormatting>
  <conditionalFormatting sqref="P1480:Q1480">
    <cfRule type="cellIs" dxfId="885" priority="284" stopIfTrue="1" operator="between">
      <formula>25</formula>
      <formula>49.9999</formula>
    </cfRule>
    <cfRule type="containsBlanks" dxfId="884" priority="283" stopIfTrue="1">
      <formula>LEN(TRIM(P1480))=0</formula>
    </cfRule>
  </conditionalFormatting>
  <conditionalFormatting sqref="P1482:Q1482">
    <cfRule type="containsBlanks" dxfId="883" priority="277" stopIfTrue="1">
      <formula>LEN(TRIM(P1482))=0</formula>
    </cfRule>
    <cfRule type="cellIs" dxfId="882" priority="278" stopIfTrue="1" operator="between">
      <formula>25</formula>
      <formula>49.9999</formula>
    </cfRule>
  </conditionalFormatting>
  <conditionalFormatting sqref="P1484:Q1484">
    <cfRule type="cellIs" dxfId="881" priority="272" stopIfTrue="1" operator="between">
      <formula>25</formula>
      <formula>49.9999</formula>
    </cfRule>
    <cfRule type="containsBlanks" dxfId="880" priority="271" stopIfTrue="1">
      <formula>LEN(TRIM(P1484))=0</formula>
    </cfRule>
  </conditionalFormatting>
  <conditionalFormatting sqref="P1486:Q1486">
    <cfRule type="containsBlanks" dxfId="879" priority="265" stopIfTrue="1">
      <formula>LEN(TRIM(P1486))=0</formula>
    </cfRule>
    <cfRule type="cellIs" dxfId="878" priority="266" stopIfTrue="1" operator="between">
      <formula>25</formula>
      <formula>49.9999</formula>
    </cfRule>
  </conditionalFormatting>
  <conditionalFormatting sqref="P1488:Q1488">
    <cfRule type="cellIs" dxfId="877" priority="260" stopIfTrue="1" operator="between">
      <formula>25</formula>
      <formula>49.9999</formula>
    </cfRule>
    <cfRule type="containsBlanks" dxfId="876" priority="259" stopIfTrue="1">
      <formula>LEN(TRIM(P1488))=0</formula>
    </cfRule>
  </conditionalFormatting>
  <conditionalFormatting sqref="P1490:Q1490">
    <cfRule type="cellIs" dxfId="875" priority="254" stopIfTrue="1" operator="between">
      <formula>25</formula>
      <formula>49.9999</formula>
    </cfRule>
    <cfRule type="containsBlanks" dxfId="874" priority="253" stopIfTrue="1">
      <formula>LEN(TRIM(P1490))=0</formula>
    </cfRule>
  </conditionalFormatting>
  <conditionalFormatting sqref="P1492:Q1492">
    <cfRule type="containsBlanks" dxfId="873" priority="247" stopIfTrue="1">
      <formula>LEN(TRIM(P1492))=0</formula>
    </cfRule>
    <cfRule type="cellIs" dxfId="872" priority="248" stopIfTrue="1" operator="between">
      <formula>25</formula>
      <formula>49.9999</formula>
    </cfRule>
  </conditionalFormatting>
  <conditionalFormatting sqref="P1494:Q1494">
    <cfRule type="containsBlanks" dxfId="871" priority="241" stopIfTrue="1">
      <formula>LEN(TRIM(P1494))=0</formula>
    </cfRule>
    <cfRule type="cellIs" dxfId="870" priority="242" stopIfTrue="1" operator="between">
      <formula>25</formula>
      <formula>49.9999</formula>
    </cfRule>
  </conditionalFormatting>
  <conditionalFormatting sqref="P1496:Q1496">
    <cfRule type="cellIs" dxfId="869" priority="236" stopIfTrue="1" operator="between">
      <formula>25</formula>
      <formula>49.9999</formula>
    </cfRule>
    <cfRule type="containsBlanks" dxfId="868" priority="235" stopIfTrue="1">
      <formula>LEN(TRIM(P1496))=0</formula>
    </cfRule>
  </conditionalFormatting>
  <conditionalFormatting sqref="P1498:Q1498">
    <cfRule type="cellIs" dxfId="867" priority="230" stopIfTrue="1" operator="between">
      <formula>25</formula>
      <formula>49.9999</formula>
    </cfRule>
    <cfRule type="containsBlanks" dxfId="866" priority="229" stopIfTrue="1">
      <formula>LEN(TRIM(P1498))=0</formula>
    </cfRule>
  </conditionalFormatting>
  <conditionalFormatting sqref="P1500:Q1500">
    <cfRule type="cellIs" dxfId="865" priority="224" stopIfTrue="1" operator="between">
      <formula>25</formula>
      <formula>49.9999</formula>
    </cfRule>
    <cfRule type="containsBlanks" dxfId="864" priority="223" stopIfTrue="1">
      <formula>LEN(TRIM(P1500))=0</formula>
    </cfRule>
  </conditionalFormatting>
  <conditionalFormatting sqref="P1502:Q1502">
    <cfRule type="cellIs" dxfId="863" priority="218" stopIfTrue="1" operator="between">
      <formula>25</formula>
      <formula>49.9999</formula>
    </cfRule>
    <cfRule type="containsBlanks" dxfId="862" priority="217" stopIfTrue="1">
      <formula>LEN(TRIM(P1502))=0</formula>
    </cfRule>
  </conditionalFormatting>
  <conditionalFormatting sqref="P1504:Q1504">
    <cfRule type="containsBlanks" dxfId="861" priority="319" stopIfTrue="1">
      <formula>LEN(TRIM(P1504))=0</formula>
    </cfRule>
    <cfRule type="cellIs" dxfId="860" priority="320" stopIfTrue="1" operator="between">
      <formula>25</formula>
      <formula>49.9999</formula>
    </cfRule>
  </conditionalFormatting>
  <conditionalFormatting sqref="P1506:Q1506">
    <cfRule type="cellIs" dxfId="859" priority="314" stopIfTrue="1" operator="between">
      <formula>25</formula>
      <formula>49.9999</formula>
    </cfRule>
    <cfRule type="containsBlanks" dxfId="858" priority="313" stopIfTrue="1">
      <formula>LEN(TRIM(P1506))=0</formula>
    </cfRule>
  </conditionalFormatting>
  <conditionalFormatting sqref="P1508:Q1508">
    <cfRule type="containsBlanks" dxfId="857" priority="307" stopIfTrue="1">
      <formula>LEN(TRIM(P1508))=0</formula>
    </cfRule>
    <cfRule type="cellIs" dxfId="856" priority="308" stopIfTrue="1" operator="between">
      <formula>25</formula>
      <formula>49.9999</formula>
    </cfRule>
  </conditionalFormatting>
  <conditionalFormatting sqref="P1510:Q1510">
    <cfRule type="containsBlanks" dxfId="855" priority="211" stopIfTrue="1">
      <formula>LEN(TRIM(P1510))=0</formula>
    </cfRule>
    <cfRule type="cellIs" dxfId="854" priority="212" stopIfTrue="1" operator="between">
      <formula>25</formula>
      <formula>49.9999</formula>
    </cfRule>
  </conditionalFormatting>
  <conditionalFormatting sqref="P1512:Q1512">
    <cfRule type="cellIs" dxfId="853" priority="206" stopIfTrue="1" operator="between">
      <formula>25</formula>
      <formula>49.9999</formula>
    </cfRule>
    <cfRule type="containsBlanks" dxfId="852" priority="205" stopIfTrue="1">
      <formula>LEN(TRIM(P1512))=0</formula>
    </cfRule>
  </conditionalFormatting>
  <conditionalFormatting sqref="P1514:Q1514">
    <cfRule type="containsBlanks" dxfId="851" priority="199" stopIfTrue="1">
      <formula>LEN(TRIM(P1514))=0</formula>
    </cfRule>
    <cfRule type="cellIs" dxfId="850" priority="200" stopIfTrue="1" operator="between">
      <formula>25</formula>
      <formula>49.9999</formula>
    </cfRule>
  </conditionalFormatting>
  <conditionalFormatting sqref="P1516:Q1516">
    <cfRule type="containsBlanks" dxfId="849" priority="193" stopIfTrue="1">
      <formula>LEN(TRIM(P1516))=0</formula>
    </cfRule>
    <cfRule type="cellIs" dxfId="848" priority="194" stopIfTrue="1" operator="between">
      <formula>25</formula>
      <formula>49.9999</formula>
    </cfRule>
  </conditionalFormatting>
  <conditionalFormatting sqref="P1518:Q1518">
    <cfRule type="cellIs" dxfId="847" priority="170" stopIfTrue="1" operator="between">
      <formula>25</formula>
      <formula>49.9999</formula>
    </cfRule>
    <cfRule type="containsBlanks" dxfId="846" priority="169" stopIfTrue="1">
      <formula>LEN(TRIM(P1518))=0</formula>
    </cfRule>
  </conditionalFormatting>
  <conditionalFormatting sqref="P1520:Q1520">
    <cfRule type="containsBlanks" dxfId="845" priority="163" stopIfTrue="1">
      <formula>LEN(TRIM(P1520))=0</formula>
    </cfRule>
    <cfRule type="cellIs" dxfId="844" priority="164" stopIfTrue="1" operator="between">
      <formula>25</formula>
      <formula>49.9999</formula>
    </cfRule>
  </conditionalFormatting>
  <conditionalFormatting sqref="P1522:Q1522">
    <cfRule type="containsBlanks" dxfId="843" priority="157" stopIfTrue="1">
      <formula>LEN(TRIM(P1522))=0</formula>
    </cfRule>
    <cfRule type="cellIs" dxfId="842" priority="158" stopIfTrue="1" operator="between">
      <formula>25</formula>
      <formula>49.9999</formula>
    </cfRule>
  </conditionalFormatting>
  <conditionalFormatting sqref="P1524:Q1524">
    <cfRule type="containsBlanks" dxfId="841" priority="151" stopIfTrue="1">
      <formula>LEN(TRIM(P1524))=0</formula>
    </cfRule>
    <cfRule type="cellIs" dxfId="840" priority="152" stopIfTrue="1" operator="between">
      <formula>25</formula>
      <formula>49.9999</formula>
    </cfRule>
  </conditionalFormatting>
  <conditionalFormatting sqref="P1526:Q1526">
    <cfRule type="containsBlanks" dxfId="839" priority="145" stopIfTrue="1">
      <formula>LEN(TRIM(P1526))=0</formula>
    </cfRule>
    <cfRule type="cellIs" dxfId="838" priority="146" stopIfTrue="1" operator="between">
      <formula>25</formula>
      <formula>49.9999</formula>
    </cfRule>
  </conditionalFormatting>
  <conditionalFormatting sqref="P1528:Q1528">
    <cfRule type="cellIs" dxfId="837" priority="140" stopIfTrue="1" operator="between">
      <formula>25</formula>
      <formula>49.9999</formula>
    </cfRule>
    <cfRule type="containsBlanks" dxfId="836" priority="139" stopIfTrue="1">
      <formula>LEN(TRIM(P1528))=0</formula>
    </cfRule>
  </conditionalFormatting>
  <conditionalFormatting sqref="P1530:Q1530">
    <cfRule type="containsBlanks" dxfId="835" priority="133" stopIfTrue="1">
      <formula>LEN(TRIM(P1530))=0</formula>
    </cfRule>
    <cfRule type="cellIs" dxfId="834" priority="134" stopIfTrue="1" operator="between">
      <formula>25</formula>
      <formula>49.9999</formula>
    </cfRule>
  </conditionalFormatting>
  <conditionalFormatting sqref="P1532:Q1532">
    <cfRule type="containsBlanks" dxfId="833" priority="127" stopIfTrue="1">
      <formula>LEN(TRIM(P1532))=0</formula>
    </cfRule>
    <cfRule type="cellIs" dxfId="832" priority="128" stopIfTrue="1" operator="between">
      <formula>25</formula>
      <formula>49.9999</formula>
    </cfRule>
  </conditionalFormatting>
  <conditionalFormatting sqref="P1534:Q1534">
    <cfRule type="containsBlanks" dxfId="831" priority="121" stopIfTrue="1">
      <formula>LEN(TRIM(P1534))=0</formula>
    </cfRule>
    <cfRule type="cellIs" dxfId="830" priority="122" stopIfTrue="1" operator="between">
      <formula>25</formula>
      <formula>49.9999</formula>
    </cfRule>
  </conditionalFormatting>
  <conditionalFormatting sqref="P1536:Q1536">
    <cfRule type="containsBlanks" dxfId="829" priority="115" stopIfTrue="1">
      <formula>LEN(TRIM(P1536))=0</formula>
    </cfRule>
    <cfRule type="cellIs" dxfId="828" priority="116" stopIfTrue="1" operator="between">
      <formula>25</formula>
      <formula>49.9999</formula>
    </cfRule>
  </conditionalFormatting>
  <conditionalFormatting sqref="P1538:Q1538">
    <cfRule type="containsBlanks" dxfId="827" priority="109" stopIfTrue="1">
      <formula>LEN(TRIM(P1538))=0</formula>
    </cfRule>
    <cfRule type="cellIs" dxfId="826" priority="110" stopIfTrue="1" operator="between">
      <formula>25</formula>
      <formula>49.9999</formula>
    </cfRule>
  </conditionalFormatting>
  <conditionalFormatting sqref="P1540:Q1540">
    <cfRule type="cellIs" dxfId="825" priority="104" stopIfTrue="1" operator="between">
      <formula>25</formula>
      <formula>49.9999</formula>
    </cfRule>
    <cfRule type="containsBlanks" dxfId="824" priority="103" stopIfTrue="1">
      <formula>LEN(TRIM(P1540))=0</formula>
    </cfRule>
  </conditionalFormatting>
  <conditionalFormatting sqref="P1542:Q1542">
    <cfRule type="containsBlanks" dxfId="823" priority="97" stopIfTrue="1">
      <formula>LEN(TRIM(P1542))=0</formula>
    </cfRule>
    <cfRule type="cellIs" dxfId="822" priority="98" stopIfTrue="1" operator="between">
      <formula>25</formula>
      <formula>49.9999</formula>
    </cfRule>
  </conditionalFormatting>
  <conditionalFormatting sqref="P1544:Q1544">
    <cfRule type="containsBlanks" dxfId="821" priority="91" stopIfTrue="1">
      <formula>LEN(TRIM(P1544))=0</formula>
    </cfRule>
    <cfRule type="cellIs" dxfId="820" priority="92" stopIfTrue="1" operator="between">
      <formula>25</formula>
      <formula>49.9999</formula>
    </cfRule>
  </conditionalFormatting>
  <conditionalFormatting sqref="P1546:Q1546">
    <cfRule type="containsBlanks" dxfId="819" priority="85" stopIfTrue="1">
      <formula>LEN(TRIM(P1546))=0</formula>
    </cfRule>
    <cfRule type="cellIs" dxfId="818" priority="86" stopIfTrue="1" operator="between">
      <formula>25</formula>
      <formula>49.9999</formula>
    </cfRule>
  </conditionalFormatting>
  <conditionalFormatting sqref="P1548:Q1548">
    <cfRule type="cellIs" dxfId="817" priority="188" stopIfTrue="1" operator="between">
      <formula>25</formula>
      <formula>49.9999</formula>
    </cfRule>
    <cfRule type="containsBlanks" dxfId="816" priority="187" stopIfTrue="1">
      <formula>LEN(TRIM(P1548))=0</formula>
    </cfRule>
  </conditionalFormatting>
  <conditionalFormatting sqref="P1550:Q1550">
    <cfRule type="cellIs" dxfId="815" priority="182" stopIfTrue="1" operator="between">
      <formula>25</formula>
      <formula>49.9999</formula>
    </cfRule>
    <cfRule type="containsBlanks" dxfId="814" priority="181" stopIfTrue="1">
      <formula>LEN(TRIM(P1550))=0</formula>
    </cfRule>
  </conditionalFormatting>
  <conditionalFormatting sqref="P1552:Q1552">
    <cfRule type="containsBlanks" dxfId="813" priority="175" stopIfTrue="1">
      <formula>LEN(TRIM(P1552))=0</formula>
    </cfRule>
    <cfRule type="cellIs" dxfId="812" priority="176" stopIfTrue="1" operator="between">
      <formula>25</formula>
      <formula>49.9999</formula>
    </cfRule>
  </conditionalFormatting>
  <conditionalFormatting sqref="P1554:Q1554">
    <cfRule type="containsBlanks" dxfId="811" priority="79" stopIfTrue="1">
      <formula>LEN(TRIM(P1554))=0</formula>
    </cfRule>
    <cfRule type="cellIs" dxfId="810" priority="80" stopIfTrue="1" operator="between">
      <formula>25</formula>
      <formula>49.9999</formula>
    </cfRule>
  </conditionalFormatting>
  <conditionalFormatting sqref="P1556:Q1556">
    <cfRule type="cellIs" dxfId="809" priority="74" stopIfTrue="1" operator="between">
      <formula>25</formula>
      <formula>49.9999</formula>
    </cfRule>
    <cfRule type="containsBlanks" dxfId="808" priority="73" stopIfTrue="1">
      <formula>LEN(TRIM(P1556))=0</formula>
    </cfRule>
  </conditionalFormatting>
  <conditionalFormatting sqref="P1558:Q1558">
    <cfRule type="cellIs" dxfId="807" priority="68" stopIfTrue="1" operator="between">
      <formula>25</formula>
      <formula>49.9999</formula>
    </cfRule>
    <cfRule type="containsBlanks" dxfId="806" priority="67" stopIfTrue="1">
      <formula>LEN(TRIM(P1558))=0</formula>
    </cfRule>
  </conditionalFormatting>
  <conditionalFormatting sqref="P1560:Q1560">
    <cfRule type="cellIs" dxfId="805" priority="62" stopIfTrue="1" operator="between">
      <formula>25</formula>
      <formula>49.9999</formula>
    </cfRule>
    <cfRule type="containsBlanks" dxfId="804" priority="61" stopIfTrue="1">
      <formula>LEN(TRIM(P1560))=0</formula>
    </cfRule>
  </conditionalFormatting>
  <conditionalFormatting sqref="P1562:Q1562">
    <cfRule type="containsBlanks" dxfId="803" priority="55" stopIfTrue="1">
      <formula>LEN(TRIM(P1562))=0</formula>
    </cfRule>
    <cfRule type="cellIs" dxfId="802" priority="56" stopIfTrue="1" operator="between">
      <formula>25</formula>
      <formula>49.9999</formula>
    </cfRule>
  </conditionalFormatting>
  <conditionalFormatting sqref="P1564:Q1564">
    <cfRule type="containsBlanks" dxfId="801" priority="49" stopIfTrue="1">
      <formula>LEN(TRIM(P1564))=0</formula>
    </cfRule>
    <cfRule type="cellIs" dxfId="800" priority="50" stopIfTrue="1" operator="between">
      <formula>25</formula>
      <formula>49.9999</formula>
    </cfRule>
  </conditionalFormatting>
  <conditionalFormatting sqref="P1566:Q1566">
    <cfRule type="cellIs" dxfId="799" priority="44" stopIfTrue="1" operator="between">
      <formula>25</formula>
      <formula>49.9999</formula>
    </cfRule>
    <cfRule type="containsBlanks" dxfId="798" priority="43" stopIfTrue="1">
      <formula>LEN(TRIM(P1566))=0</formula>
    </cfRule>
  </conditionalFormatting>
  <conditionalFormatting sqref="P1568:Q1568">
    <cfRule type="cellIs" dxfId="797" priority="38" stopIfTrue="1" operator="between">
      <formula>25</formula>
      <formula>49.9999</formula>
    </cfRule>
    <cfRule type="containsBlanks" dxfId="796" priority="37" stopIfTrue="1">
      <formula>LEN(TRIM(P1568))=0</formula>
    </cfRule>
  </conditionalFormatting>
  <conditionalFormatting sqref="P1570:Q1570">
    <cfRule type="containsBlanks" dxfId="795" priority="31" stopIfTrue="1">
      <formula>LEN(TRIM(P1570))=0</formula>
    </cfRule>
    <cfRule type="cellIs" dxfId="794" priority="32" stopIfTrue="1" operator="between">
      <formula>25</formula>
      <formula>49.9999</formula>
    </cfRule>
  </conditionalFormatting>
  <conditionalFormatting sqref="P1572:Q1572">
    <cfRule type="containsBlanks" dxfId="793" priority="25" stopIfTrue="1">
      <formula>LEN(TRIM(P1572))=0</formula>
    </cfRule>
    <cfRule type="cellIs" dxfId="792" priority="26" stopIfTrue="1" operator="between">
      <formula>25</formula>
      <formula>49.9999</formula>
    </cfRule>
  </conditionalFormatting>
  <conditionalFormatting sqref="P1574:Q1574">
    <cfRule type="cellIs" dxfId="791" priority="20" stopIfTrue="1" operator="between">
      <formula>25</formula>
      <formula>49.9999</formula>
    </cfRule>
    <cfRule type="containsBlanks" dxfId="790" priority="19" stopIfTrue="1">
      <formula>LEN(TRIM(P1574))=0</formula>
    </cfRule>
  </conditionalFormatting>
  <conditionalFormatting sqref="P1576:Q1576">
    <cfRule type="cellIs" dxfId="789" priority="14" stopIfTrue="1" operator="between">
      <formula>25</formula>
      <formula>49.9999</formula>
    </cfRule>
    <cfRule type="containsBlanks" dxfId="788" priority="13" stopIfTrue="1">
      <formula>LEN(TRIM(P1576))=0</formula>
    </cfRule>
  </conditionalFormatting>
  <conditionalFormatting sqref="P1578:Q1578">
    <cfRule type="cellIs" dxfId="787" priority="8" stopIfTrue="1" operator="between">
      <formula>25</formula>
      <formula>49.9999</formula>
    </cfRule>
    <cfRule type="containsBlanks" dxfId="786" priority="7" stopIfTrue="1">
      <formula>LEN(TRIM(P1578))=0</formula>
    </cfRule>
  </conditionalFormatting>
  <conditionalFormatting sqref="P1580:Q1580">
    <cfRule type="cellIs" dxfId="785" priority="2" stopIfTrue="1" operator="between">
      <formula>25</formula>
      <formula>49.9999</formula>
    </cfRule>
    <cfRule type="containsBlanks" dxfId="784" priority="1" stopIfTrue="1">
      <formula>LEN(TRIM(P1580))=0</formula>
    </cfRule>
  </conditionalFormatting>
  <conditionalFormatting sqref="Q2">
    <cfRule type="cellIs" dxfId="783" priority="4701" stopIfTrue="1" operator="between">
      <formula>0</formula>
      <formula>24.9999</formula>
    </cfRule>
  </conditionalFormatting>
  <conditionalFormatting sqref="Q4">
    <cfRule type="cellIs" dxfId="782" priority="4695" stopIfTrue="1" operator="between">
      <formula>0</formula>
      <formula>24.9999</formula>
    </cfRule>
  </conditionalFormatting>
  <conditionalFormatting sqref="Q6">
    <cfRule type="cellIs" dxfId="781" priority="4689" stopIfTrue="1" operator="between">
      <formula>0</formula>
      <formula>24.9999</formula>
    </cfRule>
  </conditionalFormatting>
  <conditionalFormatting sqref="Q8">
    <cfRule type="cellIs" dxfId="780" priority="4683" stopIfTrue="1" operator="between">
      <formula>0</formula>
      <formula>24.9999</formula>
    </cfRule>
  </conditionalFormatting>
  <conditionalFormatting sqref="Q10">
    <cfRule type="cellIs" dxfId="779" priority="4677" stopIfTrue="1" operator="between">
      <formula>0</formula>
      <formula>24.9999</formula>
    </cfRule>
  </conditionalFormatting>
  <conditionalFormatting sqref="Q12">
    <cfRule type="cellIs" dxfId="778" priority="4671" stopIfTrue="1" operator="between">
      <formula>0</formula>
      <formula>24.9999</formula>
    </cfRule>
  </conditionalFormatting>
  <conditionalFormatting sqref="Q14">
    <cfRule type="cellIs" dxfId="777" priority="4665" stopIfTrue="1" operator="between">
      <formula>0</formula>
      <formula>24.9999</formula>
    </cfRule>
  </conditionalFormatting>
  <conditionalFormatting sqref="Q16">
    <cfRule type="cellIs" dxfId="776" priority="4659" stopIfTrue="1" operator="between">
      <formula>0</formula>
      <formula>24.9999</formula>
    </cfRule>
  </conditionalFormatting>
  <conditionalFormatting sqref="Q18">
    <cfRule type="cellIs" dxfId="775" priority="4653" stopIfTrue="1" operator="between">
      <formula>0</formula>
      <formula>24.9999</formula>
    </cfRule>
  </conditionalFormatting>
  <conditionalFormatting sqref="Q20">
    <cfRule type="cellIs" dxfId="774" priority="4647" stopIfTrue="1" operator="between">
      <formula>0</formula>
      <formula>24.9999</formula>
    </cfRule>
  </conditionalFormatting>
  <conditionalFormatting sqref="Q22">
    <cfRule type="cellIs" dxfId="773" priority="4641" stopIfTrue="1" operator="between">
      <formula>0</formula>
      <formula>24.9999</formula>
    </cfRule>
  </conditionalFormatting>
  <conditionalFormatting sqref="Q24">
    <cfRule type="cellIs" dxfId="772" priority="4635" stopIfTrue="1" operator="between">
      <formula>0</formula>
      <formula>24.9999</formula>
    </cfRule>
  </conditionalFormatting>
  <conditionalFormatting sqref="Q26">
    <cfRule type="cellIs" dxfId="771" priority="4629" stopIfTrue="1" operator="between">
      <formula>0</formula>
      <formula>24.9999</formula>
    </cfRule>
  </conditionalFormatting>
  <conditionalFormatting sqref="Q28">
    <cfRule type="cellIs" dxfId="770" priority="4623" stopIfTrue="1" operator="between">
      <formula>0</formula>
      <formula>24.9999</formula>
    </cfRule>
  </conditionalFormatting>
  <conditionalFormatting sqref="Q30">
    <cfRule type="cellIs" dxfId="769" priority="4617" stopIfTrue="1" operator="between">
      <formula>0</formula>
      <formula>24.9999</formula>
    </cfRule>
  </conditionalFormatting>
  <conditionalFormatting sqref="Q32">
    <cfRule type="cellIs" dxfId="768" priority="4611" stopIfTrue="1" operator="between">
      <formula>0</formula>
      <formula>24.9999</formula>
    </cfRule>
  </conditionalFormatting>
  <conditionalFormatting sqref="Q34">
    <cfRule type="cellIs" dxfId="767" priority="4605" stopIfTrue="1" operator="between">
      <formula>0</formula>
      <formula>24.9999</formula>
    </cfRule>
  </conditionalFormatting>
  <conditionalFormatting sqref="Q36">
    <cfRule type="cellIs" dxfId="766" priority="4599" stopIfTrue="1" operator="between">
      <formula>0</formula>
      <formula>24.9999</formula>
    </cfRule>
  </conditionalFormatting>
  <conditionalFormatting sqref="Q38">
    <cfRule type="cellIs" dxfId="765" priority="4593" stopIfTrue="1" operator="between">
      <formula>0</formula>
      <formula>24.9999</formula>
    </cfRule>
  </conditionalFormatting>
  <conditionalFormatting sqref="Q40">
    <cfRule type="cellIs" dxfId="764" priority="4587" stopIfTrue="1" operator="between">
      <formula>0</formula>
      <formula>24.9999</formula>
    </cfRule>
  </conditionalFormatting>
  <conditionalFormatting sqref="Q42">
    <cfRule type="cellIs" dxfId="763" priority="4581" stopIfTrue="1" operator="between">
      <formula>0</formula>
      <formula>24.9999</formula>
    </cfRule>
  </conditionalFormatting>
  <conditionalFormatting sqref="Q44">
    <cfRule type="cellIs" dxfId="762" priority="4575" stopIfTrue="1" operator="between">
      <formula>0</formula>
      <formula>24.9999</formula>
    </cfRule>
  </conditionalFormatting>
  <conditionalFormatting sqref="Q46">
    <cfRule type="cellIs" dxfId="761" priority="4569" stopIfTrue="1" operator="between">
      <formula>0</formula>
      <formula>24.9999</formula>
    </cfRule>
  </conditionalFormatting>
  <conditionalFormatting sqref="Q48">
    <cfRule type="cellIs" dxfId="760" priority="4563" stopIfTrue="1" operator="between">
      <formula>0</formula>
      <formula>24.9999</formula>
    </cfRule>
  </conditionalFormatting>
  <conditionalFormatting sqref="Q50">
    <cfRule type="cellIs" dxfId="759" priority="4557" stopIfTrue="1" operator="between">
      <formula>0</formula>
      <formula>24.9999</formula>
    </cfRule>
  </conditionalFormatting>
  <conditionalFormatting sqref="Q52">
    <cfRule type="cellIs" dxfId="758" priority="4551" stopIfTrue="1" operator="between">
      <formula>0</formula>
      <formula>24.9999</formula>
    </cfRule>
  </conditionalFormatting>
  <conditionalFormatting sqref="Q54">
    <cfRule type="cellIs" dxfId="757" priority="4545" stopIfTrue="1" operator="between">
      <formula>0</formula>
      <formula>24.9999</formula>
    </cfRule>
  </conditionalFormatting>
  <conditionalFormatting sqref="Q56">
    <cfRule type="cellIs" dxfId="756" priority="4539" stopIfTrue="1" operator="between">
      <formula>0</formula>
      <formula>24.9999</formula>
    </cfRule>
  </conditionalFormatting>
  <conditionalFormatting sqref="Q58">
    <cfRule type="cellIs" dxfId="755" priority="4533" stopIfTrue="1" operator="between">
      <formula>0</formula>
      <formula>24.9999</formula>
    </cfRule>
  </conditionalFormatting>
  <conditionalFormatting sqref="Q60">
    <cfRule type="cellIs" dxfId="754" priority="4527" stopIfTrue="1" operator="between">
      <formula>0</formula>
      <formula>24.9999</formula>
    </cfRule>
  </conditionalFormatting>
  <conditionalFormatting sqref="Q62">
    <cfRule type="cellIs" dxfId="753" priority="4521" stopIfTrue="1" operator="between">
      <formula>0</formula>
      <formula>24.9999</formula>
    </cfRule>
  </conditionalFormatting>
  <conditionalFormatting sqref="Q64">
    <cfRule type="cellIs" dxfId="752" priority="4515" stopIfTrue="1" operator="between">
      <formula>0</formula>
      <formula>24.9999</formula>
    </cfRule>
  </conditionalFormatting>
  <conditionalFormatting sqref="Q66">
    <cfRule type="cellIs" dxfId="751" priority="4509" stopIfTrue="1" operator="between">
      <formula>0</formula>
      <formula>24.9999</formula>
    </cfRule>
  </conditionalFormatting>
  <conditionalFormatting sqref="Q68">
    <cfRule type="cellIs" dxfId="750" priority="4503" stopIfTrue="1" operator="between">
      <formula>0</formula>
      <formula>24.9999</formula>
    </cfRule>
  </conditionalFormatting>
  <conditionalFormatting sqref="Q70">
    <cfRule type="cellIs" dxfId="749" priority="4497" stopIfTrue="1" operator="between">
      <formula>0</formula>
      <formula>24.9999</formula>
    </cfRule>
  </conditionalFormatting>
  <conditionalFormatting sqref="Q72">
    <cfRule type="cellIs" dxfId="748" priority="4491" stopIfTrue="1" operator="between">
      <formula>0</formula>
      <formula>24.9999</formula>
    </cfRule>
  </conditionalFormatting>
  <conditionalFormatting sqref="Q74">
    <cfRule type="cellIs" dxfId="747" priority="4485" stopIfTrue="1" operator="between">
      <formula>0</formula>
      <formula>24.9999</formula>
    </cfRule>
  </conditionalFormatting>
  <conditionalFormatting sqref="Q76">
    <cfRule type="cellIs" dxfId="746" priority="4479" stopIfTrue="1" operator="between">
      <formula>0</formula>
      <formula>24.9999</formula>
    </cfRule>
  </conditionalFormatting>
  <conditionalFormatting sqref="Q78">
    <cfRule type="cellIs" dxfId="745" priority="4473" stopIfTrue="1" operator="between">
      <formula>0</formula>
      <formula>24.9999</formula>
    </cfRule>
  </conditionalFormatting>
  <conditionalFormatting sqref="Q80">
    <cfRule type="cellIs" dxfId="744" priority="4467" stopIfTrue="1" operator="between">
      <formula>0</formula>
      <formula>24.9999</formula>
    </cfRule>
  </conditionalFormatting>
  <conditionalFormatting sqref="Q82">
    <cfRule type="cellIs" dxfId="743" priority="4461" stopIfTrue="1" operator="between">
      <formula>0</formula>
      <formula>24.9999</formula>
    </cfRule>
  </conditionalFormatting>
  <conditionalFormatting sqref="Q84">
    <cfRule type="cellIs" dxfId="742" priority="4455" stopIfTrue="1" operator="between">
      <formula>0</formula>
      <formula>24.9999</formula>
    </cfRule>
  </conditionalFormatting>
  <conditionalFormatting sqref="Q86">
    <cfRule type="cellIs" dxfId="741" priority="4449" stopIfTrue="1" operator="between">
      <formula>0</formula>
      <formula>24.9999</formula>
    </cfRule>
  </conditionalFormatting>
  <conditionalFormatting sqref="Q88">
    <cfRule type="cellIs" dxfId="740" priority="4443" stopIfTrue="1" operator="between">
      <formula>0</formula>
      <formula>24.9999</formula>
    </cfRule>
  </conditionalFormatting>
  <conditionalFormatting sqref="Q90">
    <cfRule type="cellIs" dxfId="739" priority="4437" stopIfTrue="1" operator="between">
      <formula>0</formula>
      <formula>24.9999</formula>
    </cfRule>
  </conditionalFormatting>
  <conditionalFormatting sqref="Q92">
    <cfRule type="cellIs" dxfId="738" priority="4431" stopIfTrue="1" operator="between">
      <formula>0</formula>
      <formula>24.9999</formula>
    </cfRule>
  </conditionalFormatting>
  <conditionalFormatting sqref="Q94">
    <cfRule type="cellIs" dxfId="737" priority="4425" stopIfTrue="1" operator="between">
      <formula>0</formula>
      <formula>24.9999</formula>
    </cfRule>
  </conditionalFormatting>
  <conditionalFormatting sqref="Q96">
    <cfRule type="cellIs" dxfId="736" priority="4419" stopIfTrue="1" operator="between">
      <formula>0</formula>
      <formula>24.9999</formula>
    </cfRule>
  </conditionalFormatting>
  <conditionalFormatting sqref="Q98">
    <cfRule type="cellIs" dxfId="735" priority="4413" stopIfTrue="1" operator="between">
      <formula>0</formula>
      <formula>24.9999</formula>
    </cfRule>
  </conditionalFormatting>
  <conditionalFormatting sqref="Q100">
    <cfRule type="cellIs" dxfId="734" priority="4407" stopIfTrue="1" operator="between">
      <formula>0</formula>
      <formula>24.9999</formula>
    </cfRule>
  </conditionalFormatting>
  <conditionalFormatting sqref="Q102">
    <cfRule type="cellIs" dxfId="733" priority="4401" stopIfTrue="1" operator="between">
      <formula>0</formula>
      <formula>24.9999</formula>
    </cfRule>
  </conditionalFormatting>
  <conditionalFormatting sqref="Q104">
    <cfRule type="cellIs" dxfId="732" priority="4395" stopIfTrue="1" operator="between">
      <formula>0</formula>
      <formula>24.9999</formula>
    </cfRule>
  </conditionalFormatting>
  <conditionalFormatting sqref="Q106">
    <cfRule type="cellIs" dxfId="731" priority="4389" stopIfTrue="1" operator="between">
      <formula>0</formula>
      <formula>24.9999</formula>
    </cfRule>
  </conditionalFormatting>
  <conditionalFormatting sqref="Q108">
    <cfRule type="cellIs" dxfId="730" priority="4383" stopIfTrue="1" operator="between">
      <formula>0</formula>
      <formula>24.9999</formula>
    </cfRule>
  </conditionalFormatting>
  <conditionalFormatting sqref="Q110">
    <cfRule type="cellIs" dxfId="729" priority="4377" stopIfTrue="1" operator="between">
      <formula>0</formula>
      <formula>24.9999</formula>
    </cfRule>
  </conditionalFormatting>
  <conditionalFormatting sqref="Q112">
    <cfRule type="cellIs" dxfId="728" priority="4371" stopIfTrue="1" operator="between">
      <formula>0</formula>
      <formula>24.9999</formula>
    </cfRule>
  </conditionalFormatting>
  <conditionalFormatting sqref="Q114">
    <cfRule type="cellIs" dxfId="727" priority="4365" stopIfTrue="1" operator="between">
      <formula>0</formula>
      <formula>24.9999</formula>
    </cfRule>
  </conditionalFormatting>
  <conditionalFormatting sqref="Q116">
    <cfRule type="cellIs" dxfId="726" priority="4359" stopIfTrue="1" operator="between">
      <formula>0</formula>
      <formula>24.9999</formula>
    </cfRule>
  </conditionalFormatting>
  <conditionalFormatting sqref="Q118">
    <cfRule type="cellIs" dxfId="725" priority="4353" stopIfTrue="1" operator="between">
      <formula>0</formula>
      <formula>24.9999</formula>
    </cfRule>
  </conditionalFormatting>
  <conditionalFormatting sqref="Q120">
    <cfRule type="cellIs" dxfId="724" priority="4347" stopIfTrue="1" operator="between">
      <formula>0</formula>
      <formula>24.9999</formula>
    </cfRule>
  </conditionalFormatting>
  <conditionalFormatting sqref="Q122">
    <cfRule type="cellIs" dxfId="723" priority="4341" stopIfTrue="1" operator="between">
      <formula>0</formula>
      <formula>24.9999</formula>
    </cfRule>
  </conditionalFormatting>
  <conditionalFormatting sqref="Q124">
    <cfRule type="cellIs" dxfId="722" priority="4335" stopIfTrue="1" operator="between">
      <formula>0</formula>
      <formula>24.9999</formula>
    </cfRule>
  </conditionalFormatting>
  <conditionalFormatting sqref="Q126">
    <cfRule type="cellIs" dxfId="721" priority="4329" stopIfTrue="1" operator="between">
      <formula>0</formula>
      <formula>24.9999</formula>
    </cfRule>
  </conditionalFormatting>
  <conditionalFormatting sqref="Q128">
    <cfRule type="cellIs" dxfId="720" priority="4323" stopIfTrue="1" operator="between">
      <formula>0</formula>
      <formula>24.9999</formula>
    </cfRule>
  </conditionalFormatting>
  <conditionalFormatting sqref="Q130">
    <cfRule type="cellIs" dxfId="719" priority="4317" stopIfTrue="1" operator="between">
      <formula>0</formula>
      <formula>24.9999</formula>
    </cfRule>
  </conditionalFormatting>
  <conditionalFormatting sqref="Q132">
    <cfRule type="cellIs" dxfId="718" priority="4311" stopIfTrue="1" operator="between">
      <formula>0</formula>
      <formula>24.9999</formula>
    </cfRule>
  </conditionalFormatting>
  <conditionalFormatting sqref="Q134">
    <cfRule type="cellIs" dxfId="717" priority="4305" stopIfTrue="1" operator="between">
      <formula>0</formula>
      <formula>24.9999</formula>
    </cfRule>
  </conditionalFormatting>
  <conditionalFormatting sqref="Q136">
    <cfRule type="cellIs" dxfId="716" priority="4299" stopIfTrue="1" operator="between">
      <formula>0</formula>
      <formula>24.9999</formula>
    </cfRule>
  </conditionalFormatting>
  <conditionalFormatting sqref="Q138">
    <cfRule type="cellIs" dxfId="715" priority="4293" stopIfTrue="1" operator="between">
      <formula>0</formula>
      <formula>24.9999</formula>
    </cfRule>
  </conditionalFormatting>
  <conditionalFormatting sqref="Q140">
    <cfRule type="cellIs" dxfId="714" priority="4287" stopIfTrue="1" operator="between">
      <formula>0</formula>
      <formula>24.9999</formula>
    </cfRule>
  </conditionalFormatting>
  <conditionalFormatting sqref="Q142">
    <cfRule type="cellIs" dxfId="713" priority="4281" stopIfTrue="1" operator="between">
      <formula>0</formula>
      <formula>24.9999</formula>
    </cfRule>
  </conditionalFormatting>
  <conditionalFormatting sqref="Q144">
    <cfRule type="cellIs" dxfId="712" priority="4275" stopIfTrue="1" operator="between">
      <formula>0</formula>
      <formula>24.9999</formula>
    </cfRule>
  </conditionalFormatting>
  <conditionalFormatting sqref="Q146">
    <cfRule type="cellIs" dxfId="711" priority="4269" stopIfTrue="1" operator="between">
      <formula>0</formula>
      <formula>24.9999</formula>
    </cfRule>
  </conditionalFormatting>
  <conditionalFormatting sqref="Q148">
    <cfRule type="cellIs" dxfId="710" priority="4263" stopIfTrue="1" operator="between">
      <formula>0</formula>
      <formula>24.9999</formula>
    </cfRule>
  </conditionalFormatting>
  <conditionalFormatting sqref="Q150">
    <cfRule type="cellIs" dxfId="709" priority="4257" stopIfTrue="1" operator="between">
      <formula>0</formula>
      <formula>24.9999</formula>
    </cfRule>
  </conditionalFormatting>
  <conditionalFormatting sqref="Q152">
    <cfRule type="cellIs" dxfId="708" priority="4251" stopIfTrue="1" operator="between">
      <formula>0</formula>
      <formula>24.9999</formula>
    </cfRule>
  </conditionalFormatting>
  <conditionalFormatting sqref="Q154">
    <cfRule type="cellIs" dxfId="707" priority="4245" stopIfTrue="1" operator="between">
      <formula>0</formula>
      <formula>24.9999</formula>
    </cfRule>
  </conditionalFormatting>
  <conditionalFormatting sqref="Q156">
    <cfRule type="cellIs" dxfId="706" priority="4239" stopIfTrue="1" operator="between">
      <formula>0</formula>
      <formula>24.9999</formula>
    </cfRule>
  </conditionalFormatting>
  <conditionalFormatting sqref="Q158">
    <cfRule type="cellIs" dxfId="705" priority="4233" stopIfTrue="1" operator="between">
      <formula>0</formula>
      <formula>24.9999</formula>
    </cfRule>
  </conditionalFormatting>
  <conditionalFormatting sqref="Q160">
    <cfRule type="cellIs" dxfId="704" priority="4227" stopIfTrue="1" operator="between">
      <formula>0</formula>
      <formula>24.9999</formula>
    </cfRule>
  </conditionalFormatting>
  <conditionalFormatting sqref="Q162">
    <cfRule type="cellIs" dxfId="703" priority="4221" stopIfTrue="1" operator="between">
      <formula>0</formula>
      <formula>24.9999</formula>
    </cfRule>
  </conditionalFormatting>
  <conditionalFormatting sqref="Q164">
    <cfRule type="cellIs" dxfId="702" priority="4215" stopIfTrue="1" operator="between">
      <formula>0</formula>
      <formula>24.9999</formula>
    </cfRule>
  </conditionalFormatting>
  <conditionalFormatting sqref="Q166">
    <cfRule type="cellIs" dxfId="701" priority="4071" stopIfTrue="1" operator="between">
      <formula>0</formula>
      <formula>24.9999</formula>
    </cfRule>
  </conditionalFormatting>
  <conditionalFormatting sqref="Q168">
    <cfRule type="cellIs" dxfId="700" priority="4065" stopIfTrue="1" operator="between">
      <formula>0</formula>
      <formula>24.9999</formula>
    </cfRule>
  </conditionalFormatting>
  <conditionalFormatting sqref="Q170">
    <cfRule type="cellIs" dxfId="699" priority="4059" stopIfTrue="1" operator="between">
      <formula>0</formula>
      <formula>24.9999</formula>
    </cfRule>
  </conditionalFormatting>
  <conditionalFormatting sqref="Q172">
    <cfRule type="cellIs" dxfId="698" priority="4053" stopIfTrue="1" operator="between">
      <formula>0</formula>
      <formula>24.9999</formula>
    </cfRule>
  </conditionalFormatting>
  <conditionalFormatting sqref="Q174">
    <cfRule type="cellIs" dxfId="697" priority="4047" stopIfTrue="1" operator="between">
      <formula>0</formula>
      <formula>24.9999</formula>
    </cfRule>
  </conditionalFormatting>
  <conditionalFormatting sqref="Q176">
    <cfRule type="cellIs" dxfId="696" priority="4041" stopIfTrue="1" operator="between">
      <formula>0</formula>
      <formula>24.9999</formula>
    </cfRule>
  </conditionalFormatting>
  <conditionalFormatting sqref="Q178">
    <cfRule type="cellIs" dxfId="695" priority="4035" stopIfTrue="1" operator="between">
      <formula>0</formula>
      <formula>24.9999</formula>
    </cfRule>
  </conditionalFormatting>
  <conditionalFormatting sqref="Q180">
    <cfRule type="cellIs" dxfId="694" priority="4029" stopIfTrue="1" operator="between">
      <formula>0</formula>
      <formula>24.9999</formula>
    </cfRule>
  </conditionalFormatting>
  <conditionalFormatting sqref="Q182">
    <cfRule type="cellIs" dxfId="693" priority="4023" stopIfTrue="1" operator="between">
      <formula>0</formula>
      <formula>24.9999</formula>
    </cfRule>
  </conditionalFormatting>
  <conditionalFormatting sqref="Q184">
    <cfRule type="cellIs" dxfId="692" priority="4017" stopIfTrue="1" operator="between">
      <formula>0</formula>
      <formula>24.9999</formula>
    </cfRule>
  </conditionalFormatting>
  <conditionalFormatting sqref="Q186">
    <cfRule type="cellIs" dxfId="691" priority="4011" stopIfTrue="1" operator="between">
      <formula>0</formula>
      <formula>24.9999</formula>
    </cfRule>
  </conditionalFormatting>
  <conditionalFormatting sqref="Q188">
    <cfRule type="cellIs" dxfId="690" priority="4005" stopIfTrue="1" operator="between">
      <formula>0</formula>
      <formula>24.9999</formula>
    </cfRule>
  </conditionalFormatting>
  <conditionalFormatting sqref="Q190">
    <cfRule type="cellIs" dxfId="689" priority="3999" stopIfTrue="1" operator="between">
      <formula>0</formula>
      <formula>24.9999</formula>
    </cfRule>
  </conditionalFormatting>
  <conditionalFormatting sqref="Q192">
    <cfRule type="cellIs" dxfId="688" priority="3993" stopIfTrue="1" operator="between">
      <formula>0</formula>
      <formula>24.9999</formula>
    </cfRule>
  </conditionalFormatting>
  <conditionalFormatting sqref="Q194">
    <cfRule type="cellIs" dxfId="687" priority="3987" stopIfTrue="1" operator="between">
      <formula>0</formula>
      <formula>24.9999</formula>
    </cfRule>
  </conditionalFormatting>
  <conditionalFormatting sqref="Q196">
    <cfRule type="cellIs" dxfId="686" priority="3981" stopIfTrue="1" operator="between">
      <formula>0</formula>
      <formula>24.9999</formula>
    </cfRule>
  </conditionalFormatting>
  <conditionalFormatting sqref="Q198">
    <cfRule type="cellIs" dxfId="685" priority="3975" stopIfTrue="1" operator="between">
      <formula>0</formula>
      <formula>24.9999</formula>
    </cfRule>
  </conditionalFormatting>
  <conditionalFormatting sqref="Q200">
    <cfRule type="cellIs" dxfId="684" priority="3969" stopIfTrue="1" operator="between">
      <formula>0</formula>
      <formula>24.9999</formula>
    </cfRule>
  </conditionalFormatting>
  <conditionalFormatting sqref="Q202">
    <cfRule type="cellIs" dxfId="683" priority="3963" stopIfTrue="1" operator="between">
      <formula>0</formula>
      <formula>24.9999</formula>
    </cfRule>
  </conditionalFormatting>
  <conditionalFormatting sqref="Q204">
    <cfRule type="cellIs" dxfId="682" priority="3957" stopIfTrue="1" operator="between">
      <formula>0</formula>
      <formula>24.9999</formula>
    </cfRule>
  </conditionalFormatting>
  <conditionalFormatting sqref="Q206">
    <cfRule type="cellIs" dxfId="681" priority="3951" stopIfTrue="1" operator="between">
      <formula>0</formula>
      <formula>24.9999</formula>
    </cfRule>
  </conditionalFormatting>
  <conditionalFormatting sqref="Q208">
    <cfRule type="cellIs" dxfId="680" priority="3945" stopIfTrue="1" operator="between">
      <formula>0</formula>
      <formula>24.9999</formula>
    </cfRule>
  </conditionalFormatting>
  <conditionalFormatting sqref="Q210">
    <cfRule type="cellIs" dxfId="679" priority="4209" stopIfTrue="1" operator="between">
      <formula>0</formula>
      <formula>24.9999</formula>
    </cfRule>
  </conditionalFormatting>
  <conditionalFormatting sqref="Q212">
    <cfRule type="cellIs" dxfId="678" priority="4203" stopIfTrue="1" operator="between">
      <formula>0</formula>
      <formula>24.9999</formula>
    </cfRule>
  </conditionalFormatting>
  <conditionalFormatting sqref="Q214">
    <cfRule type="cellIs" dxfId="677" priority="4197" stopIfTrue="1" operator="between">
      <formula>0</formula>
      <formula>24.9999</formula>
    </cfRule>
  </conditionalFormatting>
  <conditionalFormatting sqref="Q216">
    <cfRule type="cellIs" dxfId="676" priority="4191" stopIfTrue="1" operator="between">
      <formula>0</formula>
      <formula>24.9999</formula>
    </cfRule>
  </conditionalFormatting>
  <conditionalFormatting sqref="Q218">
    <cfRule type="cellIs" dxfId="675" priority="4185" stopIfTrue="1" operator="between">
      <formula>0</formula>
      <formula>24.9999</formula>
    </cfRule>
  </conditionalFormatting>
  <conditionalFormatting sqref="Q220">
    <cfRule type="cellIs" dxfId="674" priority="4179" stopIfTrue="1" operator="between">
      <formula>0</formula>
      <formula>24.9999</formula>
    </cfRule>
  </conditionalFormatting>
  <conditionalFormatting sqref="Q222">
    <cfRule type="cellIs" dxfId="673" priority="4173" stopIfTrue="1" operator="between">
      <formula>0</formula>
      <formula>24.9999</formula>
    </cfRule>
  </conditionalFormatting>
  <conditionalFormatting sqref="Q224">
    <cfRule type="cellIs" dxfId="672" priority="4167" stopIfTrue="1" operator="between">
      <formula>0</formula>
      <formula>24.9999</formula>
    </cfRule>
  </conditionalFormatting>
  <conditionalFormatting sqref="Q226">
    <cfRule type="cellIs" dxfId="671" priority="4161" stopIfTrue="1" operator="between">
      <formula>0</formula>
      <formula>24.9999</formula>
    </cfRule>
  </conditionalFormatting>
  <conditionalFormatting sqref="Q228">
    <cfRule type="cellIs" dxfId="670" priority="4155" stopIfTrue="1" operator="between">
      <formula>0</formula>
      <formula>24.9999</formula>
    </cfRule>
  </conditionalFormatting>
  <conditionalFormatting sqref="Q230">
    <cfRule type="cellIs" dxfId="669" priority="4149" stopIfTrue="1" operator="between">
      <formula>0</formula>
      <formula>24.9999</formula>
    </cfRule>
  </conditionalFormatting>
  <conditionalFormatting sqref="Q232">
    <cfRule type="cellIs" dxfId="668" priority="4143" stopIfTrue="1" operator="between">
      <formula>0</formula>
      <formula>24.9999</formula>
    </cfRule>
  </conditionalFormatting>
  <conditionalFormatting sqref="Q234">
    <cfRule type="cellIs" dxfId="667" priority="4137" stopIfTrue="1" operator="between">
      <formula>0</formula>
      <formula>24.9999</formula>
    </cfRule>
  </conditionalFormatting>
  <conditionalFormatting sqref="Q236">
    <cfRule type="cellIs" dxfId="666" priority="4131" stopIfTrue="1" operator="between">
      <formula>0</formula>
      <formula>24.9999</formula>
    </cfRule>
  </conditionalFormatting>
  <conditionalFormatting sqref="Q238">
    <cfRule type="cellIs" dxfId="665" priority="4125" stopIfTrue="1" operator="between">
      <formula>0</formula>
      <formula>24.9999</formula>
    </cfRule>
  </conditionalFormatting>
  <conditionalFormatting sqref="Q240">
    <cfRule type="cellIs" dxfId="664" priority="4119" stopIfTrue="1" operator="between">
      <formula>0</formula>
      <formula>24.9999</formula>
    </cfRule>
  </conditionalFormatting>
  <conditionalFormatting sqref="Q242">
    <cfRule type="cellIs" dxfId="663" priority="4113" stopIfTrue="1" operator="between">
      <formula>0</formula>
      <formula>24.9999</formula>
    </cfRule>
  </conditionalFormatting>
  <conditionalFormatting sqref="Q244">
    <cfRule type="cellIs" dxfId="662" priority="4107" stopIfTrue="1" operator="between">
      <formula>0</formula>
      <formula>24.9999</formula>
    </cfRule>
  </conditionalFormatting>
  <conditionalFormatting sqref="Q246">
    <cfRule type="cellIs" dxfId="661" priority="4101" stopIfTrue="1" operator="between">
      <formula>0</formula>
      <formula>24.9999</formula>
    </cfRule>
  </conditionalFormatting>
  <conditionalFormatting sqref="Q248">
    <cfRule type="cellIs" dxfId="660" priority="4095" stopIfTrue="1" operator="between">
      <formula>0</formula>
      <formula>24.9999</formula>
    </cfRule>
  </conditionalFormatting>
  <conditionalFormatting sqref="Q250">
    <cfRule type="cellIs" dxfId="659" priority="4089" stopIfTrue="1" operator="between">
      <formula>0</formula>
      <formula>24.9999</formula>
    </cfRule>
  </conditionalFormatting>
  <conditionalFormatting sqref="Q252">
    <cfRule type="cellIs" dxfId="658" priority="4083" stopIfTrue="1" operator="between">
      <formula>0</formula>
      <formula>24.9999</formula>
    </cfRule>
  </conditionalFormatting>
  <conditionalFormatting sqref="Q254">
    <cfRule type="cellIs" dxfId="657" priority="4077" stopIfTrue="1" operator="between">
      <formula>0</formula>
      <formula>24.9999</formula>
    </cfRule>
  </conditionalFormatting>
  <conditionalFormatting sqref="Q257">
    <cfRule type="cellIs" dxfId="656" priority="3807" stopIfTrue="1" operator="between">
      <formula>0</formula>
      <formula>24.9999</formula>
    </cfRule>
  </conditionalFormatting>
  <conditionalFormatting sqref="Q259">
    <cfRule type="cellIs" dxfId="655" priority="3801" stopIfTrue="1" operator="between">
      <formula>0</formula>
      <formula>24.9999</formula>
    </cfRule>
  </conditionalFormatting>
  <conditionalFormatting sqref="Q261">
    <cfRule type="cellIs" dxfId="654" priority="3795" stopIfTrue="1" operator="between">
      <formula>0</formula>
      <formula>24.9999</formula>
    </cfRule>
  </conditionalFormatting>
  <conditionalFormatting sqref="Q263">
    <cfRule type="cellIs" dxfId="653" priority="3789" stopIfTrue="1" operator="between">
      <formula>0</formula>
      <formula>24.9999</formula>
    </cfRule>
  </conditionalFormatting>
  <conditionalFormatting sqref="Q265">
    <cfRule type="cellIs" dxfId="652" priority="3783" stopIfTrue="1" operator="between">
      <formula>0</formula>
      <formula>24.9999</formula>
    </cfRule>
  </conditionalFormatting>
  <conditionalFormatting sqref="Q267">
    <cfRule type="cellIs" dxfId="651" priority="3777" stopIfTrue="1" operator="between">
      <formula>0</formula>
      <formula>24.9999</formula>
    </cfRule>
  </conditionalFormatting>
  <conditionalFormatting sqref="Q269">
    <cfRule type="cellIs" dxfId="650" priority="3771" stopIfTrue="1" operator="between">
      <formula>0</formula>
      <formula>24.9999</formula>
    </cfRule>
  </conditionalFormatting>
  <conditionalFormatting sqref="Q271">
    <cfRule type="cellIs" dxfId="649" priority="3765" stopIfTrue="1" operator="between">
      <formula>0</formula>
      <formula>24.9999</formula>
    </cfRule>
  </conditionalFormatting>
  <conditionalFormatting sqref="Q273">
    <cfRule type="cellIs" dxfId="648" priority="3759" stopIfTrue="1" operator="between">
      <formula>0</formula>
      <formula>24.9999</formula>
    </cfRule>
  </conditionalFormatting>
  <conditionalFormatting sqref="Q275">
    <cfRule type="cellIs" dxfId="647" priority="3753" stopIfTrue="1" operator="between">
      <formula>0</formula>
      <formula>24.9999</formula>
    </cfRule>
  </conditionalFormatting>
  <conditionalFormatting sqref="Q277">
    <cfRule type="cellIs" dxfId="646" priority="3747" stopIfTrue="1" operator="between">
      <formula>0</formula>
      <formula>24.9999</formula>
    </cfRule>
  </conditionalFormatting>
  <conditionalFormatting sqref="Q279">
    <cfRule type="cellIs" dxfId="645" priority="3741" stopIfTrue="1" operator="between">
      <formula>0</formula>
      <formula>24.9999</formula>
    </cfRule>
  </conditionalFormatting>
  <conditionalFormatting sqref="Q281">
    <cfRule type="cellIs" dxfId="644" priority="3735" stopIfTrue="1" operator="between">
      <formula>0</formula>
      <formula>24.9999</formula>
    </cfRule>
  </conditionalFormatting>
  <conditionalFormatting sqref="Q283">
    <cfRule type="cellIs" dxfId="643" priority="3729" stopIfTrue="1" operator="between">
      <formula>0</formula>
      <formula>24.9999</formula>
    </cfRule>
  </conditionalFormatting>
  <conditionalFormatting sqref="Q285">
    <cfRule type="cellIs" dxfId="642" priority="3723" stopIfTrue="1" operator="between">
      <formula>0</formula>
      <formula>24.9999</formula>
    </cfRule>
  </conditionalFormatting>
  <conditionalFormatting sqref="Q287">
    <cfRule type="cellIs" dxfId="641" priority="3939" stopIfTrue="1" operator="between">
      <formula>0</formula>
      <formula>24.9999</formula>
    </cfRule>
  </conditionalFormatting>
  <conditionalFormatting sqref="Q289">
    <cfRule type="cellIs" dxfId="640" priority="3933" stopIfTrue="1" operator="between">
      <formula>0</formula>
      <formula>24.9999</formula>
    </cfRule>
  </conditionalFormatting>
  <conditionalFormatting sqref="Q291">
    <cfRule type="cellIs" dxfId="639" priority="3927" stopIfTrue="1" operator="between">
      <formula>0</formula>
      <formula>24.9999</formula>
    </cfRule>
  </conditionalFormatting>
  <conditionalFormatting sqref="Q293">
    <cfRule type="cellIs" dxfId="638" priority="3921" stopIfTrue="1" operator="between">
      <formula>0</formula>
      <formula>24.9999</formula>
    </cfRule>
  </conditionalFormatting>
  <conditionalFormatting sqref="Q295">
    <cfRule type="cellIs" dxfId="637" priority="3915" stopIfTrue="1" operator="between">
      <formula>0</formula>
      <formula>24.9999</formula>
    </cfRule>
  </conditionalFormatting>
  <conditionalFormatting sqref="Q297">
    <cfRule type="cellIs" dxfId="636" priority="3909" stopIfTrue="1" operator="between">
      <formula>0</formula>
      <formula>24.9999</formula>
    </cfRule>
  </conditionalFormatting>
  <conditionalFormatting sqref="Q299">
    <cfRule type="cellIs" dxfId="635" priority="3903" stopIfTrue="1" operator="between">
      <formula>0</formula>
      <formula>24.9999</formula>
    </cfRule>
  </conditionalFormatting>
  <conditionalFormatting sqref="Q301">
    <cfRule type="cellIs" dxfId="634" priority="3897" stopIfTrue="1" operator="between">
      <formula>0</formula>
      <formula>24.9999</formula>
    </cfRule>
  </conditionalFormatting>
  <conditionalFormatting sqref="Q303">
    <cfRule type="cellIs" dxfId="633" priority="3891" stopIfTrue="1" operator="between">
      <formula>0</formula>
      <formula>24.9999</formula>
    </cfRule>
  </conditionalFormatting>
  <conditionalFormatting sqref="Q305">
    <cfRule type="cellIs" dxfId="632" priority="3885" stopIfTrue="1" operator="between">
      <formula>0</formula>
      <formula>24.9999</formula>
    </cfRule>
  </conditionalFormatting>
  <conditionalFormatting sqref="Q307">
    <cfRule type="cellIs" dxfId="631" priority="3879" stopIfTrue="1" operator="between">
      <formula>0</formula>
      <formula>24.9999</formula>
    </cfRule>
  </conditionalFormatting>
  <conditionalFormatting sqref="Q309">
    <cfRule type="cellIs" dxfId="630" priority="3873" stopIfTrue="1" operator="between">
      <formula>0</formula>
      <formula>24.9999</formula>
    </cfRule>
  </conditionalFormatting>
  <conditionalFormatting sqref="Q311">
    <cfRule type="cellIs" dxfId="629" priority="3867" stopIfTrue="1" operator="between">
      <formula>0</formula>
      <formula>24.9999</formula>
    </cfRule>
  </conditionalFormatting>
  <conditionalFormatting sqref="Q313">
    <cfRule type="cellIs" dxfId="628" priority="3861" stopIfTrue="1" operator="between">
      <formula>0</formula>
      <formula>24.9999</formula>
    </cfRule>
  </conditionalFormatting>
  <conditionalFormatting sqref="Q315">
    <cfRule type="cellIs" dxfId="627" priority="3855" stopIfTrue="1" operator="between">
      <formula>0</formula>
      <formula>24.9999</formula>
    </cfRule>
  </conditionalFormatting>
  <conditionalFormatting sqref="Q317">
    <cfRule type="cellIs" dxfId="626" priority="3849" stopIfTrue="1" operator="between">
      <formula>0</formula>
      <formula>24.9999</formula>
    </cfRule>
  </conditionalFormatting>
  <conditionalFormatting sqref="Q319">
    <cfRule type="cellIs" dxfId="625" priority="3843" stopIfTrue="1" operator="between">
      <formula>0</formula>
      <formula>24.9999</formula>
    </cfRule>
  </conditionalFormatting>
  <conditionalFormatting sqref="Q321">
    <cfRule type="cellIs" dxfId="624" priority="3837" stopIfTrue="1" operator="between">
      <formula>0</formula>
      <formula>24.9999</formula>
    </cfRule>
  </conditionalFormatting>
  <conditionalFormatting sqref="Q323">
    <cfRule type="cellIs" dxfId="623" priority="3831" stopIfTrue="1" operator="between">
      <formula>0</formula>
      <formula>24.9999</formula>
    </cfRule>
  </conditionalFormatting>
  <conditionalFormatting sqref="Q325">
    <cfRule type="cellIs" dxfId="622" priority="3825" stopIfTrue="1" operator="between">
      <formula>0</formula>
      <formula>24.9999</formula>
    </cfRule>
  </conditionalFormatting>
  <conditionalFormatting sqref="Q327">
    <cfRule type="cellIs" dxfId="621" priority="3819" stopIfTrue="1" operator="between">
      <formula>0</formula>
      <formula>24.9999</formula>
    </cfRule>
  </conditionalFormatting>
  <conditionalFormatting sqref="Q329">
    <cfRule type="cellIs" dxfId="620" priority="3813" stopIfTrue="1" operator="between">
      <formula>0</formula>
      <formula>24.9999</formula>
    </cfRule>
  </conditionalFormatting>
  <conditionalFormatting sqref="Q331">
    <cfRule type="cellIs" dxfId="619" priority="3585" stopIfTrue="1" operator="between">
      <formula>0</formula>
      <formula>24.9999</formula>
    </cfRule>
  </conditionalFormatting>
  <conditionalFormatting sqref="Q333">
    <cfRule type="cellIs" dxfId="618" priority="3579" stopIfTrue="1" operator="between">
      <formula>0</formula>
      <formula>24.9999</formula>
    </cfRule>
  </conditionalFormatting>
  <conditionalFormatting sqref="Q335">
    <cfRule type="cellIs" dxfId="617" priority="3573" stopIfTrue="1" operator="between">
      <formula>0</formula>
      <formula>24.9999</formula>
    </cfRule>
  </conditionalFormatting>
  <conditionalFormatting sqref="Q337">
    <cfRule type="cellIs" dxfId="616" priority="3567" stopIfTrue="1" operator="between">
      <formula>0</formula>
      <formula>24.9999</formula>
    </cfRule>
  </conditionalFormatting>
  <conditionalFormatting sqref="Q339">
    <cfRule type="cellIs" dxfId="615" priority="3561" stopIfTrue="1" operator="between">
      <formula>0</formula>
      <formula>24.9999</formula>
    </cfRule>
  </conditionalFormatting>
  <conditionalFormatting sqref="Q341">
    <cfRule type="cellIs" dxfId="614" priority="3555" stopIfTrue="1" operator="between">
      <formula>0</formula>
      <formula>24.9999</formula>
    </cfRule>
  </conditionalFormatting>
  <conditionalFormatting sqref="Q343">
    <cfRule type="cellIs" dxfId="613" priority="3549" stopIfTrue="1" operator="between">
      <formula>0</formula>
      <formula>24.9999</formula>
    </cfRule>
  </conditionalFormatting>
  <conditionalFormatting sqref="Q345">
    <cfRule type="cellIs" dxfId="612" priority="3543" stopIfTrue="1" operator="between">
      <formula>0</formula>
      <formula>24.9999</formula>
    </cfRule>
  </conditionalFormatting>
  <conditionalFormatting sqref="Q347">
    <cfRule type="cellIs" dxfId="611" priority="3537" stopIfTrue="1" operator="between">
      <formula>0</formula>
      <formula>24.9999</formula>
    </cfRule>
  </conditionalFormatting>
  <conditionalFormatting sqref="Q349">
    <cfRule type="cellIs" dxfId="610" priority="3531" stopIfTrue="1" operator="between">
      <formula>0</formula>
      <formula>24.9999</formula>
    </cfRule>
  </conditionalFormatting>
  <conditionalFormatting sqref="Q351">
    <cfRule type="cellIs" dxfId="609" priority="3525" stopIfTrue="1" operator="between">
      <formula>0</formula>
      <formula>24.9999</formula>
    </cfRule>
  </conditionalFormatting>
  <conditionalFormatting sqref="Q353">
    <cfRule type="cellIs" dxfId="608" priority="3519" stopIfTrue="1" operator="between">
      <formula>0</formula>
      <formula>24.9999</formula>
    </cfRule>
  </conditionalFormatting>
  <conditionalFormatting sqref="Q355">
    <cfRule type="cellIs" dxfId="607" priority="3513" stopIfTrue="1" operator="between">
      <formula>0</formula>
      <formula>24.9999</formula>
    </cfRule>
  </conditionalFormatting>
  <conditionalFormatting sqref="Q357">
    <cfRule type="cellIs" dxfId="606" priority="3507" stopIfTrue="1" operator="between">
      <formula>0</formula>
      <formula>24.9999</formula>
    </cfRule>
  </conditionalFormatting>
  <conditionalFormatting sqref="Q359">
    <cfRule type="cellIs" dxfId="605" priority="3501" stopIfTrue="1" operator="between">
      <formula>0</formula>
      <formula>24.9999</formula>
    </cfRule>
  </conditionalFormatting>
  <conditionalFormatting sqref="Q361">
    <cfRule type="cellIs" dxfId="604" priority="3717" stopIfTrue="1" operator="between">
      <formula>0</formula>
      <formula>24.9999</formula>
    </cfRule>
  </conditionalFormatting>
  <conditionalFormatting sqref="Q363">
    <cfRule type="cellIs" dxfId="603" priority="3711" stopIfTrue="1" operator="between">
      <formula>0</formula>
      <formula>24.9999</formula>
    </cfRule>
  </conditionalFormatting>
  <conditionalFormatting sqref="Q365">
    <cfRule type="cellIs" dxfId="602" priority="3705" stopIfTrue="1" operator="between">
      <formula>0</formula>
      <formula>24.9999</formula>
    </cfRule>
  </conditionalFormatting>
  <conditionalFormatting sqref="Q367">
    <cfRule type="cellIs" dxfId="601" priority="3699" stopIfTrue="1" operator="between">
      <formula>0</formula>
      <formula>24.9999</formula>
    </cfRule>
  </conditionalFormatting>
  <conditionalFormatting sqref="Q369">
    <cfRule type="cellIs" dxfId="600" priority="3693" stopIfTrue="1" operator="between">
      <formula>0</formula>
      <formula>24.9999</formula>
    </cfRule>
  </conditionalFormatting>
  <conditionalFormatting sqref="Q371">
    <cfRule type="cellIs" dxfId="599" priority="3687" stopIfTrue="1" operator="between">
      <formula>0</formula>
      <formula>24.9999</formula>
    </cfRule>
  </conditionalFormatting>
  <conditionalFormatting sqref="Q373">
    <cfRule type="cellIs" dxfId="598" priority="3681" stopIfTrue="1" operator="between">
      <formula>0</formula>
      <formula>24.9999</formula>
    </cfRule>
  </conditionalFormatting>
  <conditionalFormatting sqref="Q375">
    <cfRule type="cellIs" dxfId="597" priority="3675" stopIfTrue="1" operator="between">
      <formula>0</formula>
      <formula>24.9999</formula>
    </cfRule>
  </conditionalFormatting>
  <conditionalFormatting sqref="Q377">
    <cfRule type="cellIs" dxfId="596" priority="3669" stopIfTrue="1" operator="between">
      <formula>0</formula>
      <formula>24.9999</formula>
    </cfRule>
  </conditionalFormatting>
  <conditionalFormatting sqref="Q379">
    <cfRule type="cellIs" dxfId="595" priority="3663" stopIfTrue="1" operator="between">
      <formula>0</formula>
      <formula>24.9999</formula>
    </cfRule>
  </conditionalFormatting>
  <conditionalFormatting sqref="Q381">
    <cfRule type="cellIs" dxfId="594" priority="3657" stopIfTrue="1" operator="between">
      <formula>0</formula>
      <formula>24.9999</formula>
    </cfRule>
  </conditionalFormatting>
  <conditionalFormatting sqref="Q383">
    <cfRule type="cellIs" dxfId="593" priority="3651" stopIfTrue="1" operator="between">
      <formula>0</formula>
      <formula>24.9999</formula>
    </cfRule>
  </conditionalFormatting>
  <conditionalFormatting sqref="Q385">
    <cfRule type="cellIs" dxfId="592" priority="3645" stopIfTrue="1" operator="between">
      <formula>0</formula>
      <formula>24.9999</formula>
    </cfRule>
  </conditionalFormatting>
  <conditionalFormatting sqref="Q387">
    <cfRule type="cellIs" dxfId="591" priority="3639" stopIfTrue="1" operator="between">
      <formula>0</formula>
      <formula>24.9999</formula>
    </cfRule>
  </conditionalFormatting>
  <conditionalFormatting sqref="Q389">
    <cfRule type="cellIs" dxfId="590" priority="3633" stopIfTrue="1" operator="between">
      <formula>0</formula>
      <formula>24.9999</formula>
    </cfRule>
  </conditionalFormatting>
  <conditionalFormatting sqref="Q391">
    <cfRule type="cellIs" dxfId="589" priority="3627" stopIfTrue="1" operator="between">
      <formula>0</formula>
      <formula>24.9999</formula>
    </cfRule>
  </conditionalFormatting>
  <conditionalFormatting sqref="Q393">
    <cfRule type="cellIs" dxfId="588" priority="3621" stopIfTrue="1" operator="between">
      <formula>0</formula>
      <formula>24.9999</formula>
    </cfRule>
  </conditionalFormatting>
  <conditionalFormatting sqref="Q395">
    <cfRule type="cellIs" dxfId="587" priority="3615" stopIfTrue="1" operator="between">
      <formula>0</formula>
      <formula>24.9999</formula>
    </cfRule>
  </conditionalFormatting>
  <conditionalFormatting sqref="Q397">
    <cfRule type="cellIs" dxfId="586" priority="3609" stopIfTrue="1" operator="between">
      <formula>0</formula>
      <formula>24.9999</formula>
    </cfRule>
  </conditionalFormatting>
  <conditionalFormatting sqref="Q399">
    <cfRule type="cellIs" dxfId="585" priority="3603" stopIfTrue="1" operator="between">
      <formula>0</formula>
      <formula>24.9999</formula>
    </cfRule>
  </conditionalFormatting>
  <conditionalFormatting sqref="Q401">
    <cfRule type="cellIs" dxfId="584" priority="3597" stopIfTrue="1" operator="between">
      <formula>0</formula>
      <formula>24.9999</formula>
    </cfRule>
  </conditionalFormatting>
  <conditionalFormatting sqref="Q403">
    <cfRule type="cellIs" dxfId="583" priority="3591" stopIfTrue="1" operator="between">
      <formula>0</formula>
      <formula>24.9999</formula>
    </cfRule>
  </conditionalFormatting>
  <conditionalFormatting sqref="Q405">
    <cfRule type="cellIs" dxfId="582" priority="3489" stopIfTrue="1" operator="between">
      <formula>0</formula>
      <formula>24.9999</formula>
    </cfRule>
  </conditionalFormatting>
  <conditionalFormatting sqref="Q407">
    <cfRule type="cellIs" dxfId="581" priority="3483" stopIfTrue="1" operator="between">
      <formula>0</formula>
      <formula>24.9999</formula>
    </cfRule>
  </conditionalFormatting>
  <conditionalFormatting sqref="Q409">
    <cfRule type="cellIs" dxfId="580" priority="3477" stopIfTrue="1" operator="between">
      <formula>0</formula>
      <formula>24.9999</formula>
    </cfRule>
  </conditionalFormatting>
  <conditionalFormatting sqref="Q411">
    <cfRule type="cellIs" dxfId="579" priority="3471" stopIfTrue="1" operator="between">
      <formula>0</formula>
      <formula>24.9999</formula>
    </cfRule>
  </conditionalFormatting>
  <conditionalFormatting sqref="Q413">
    <cfRule type="cellIs" dxfId="578" priority="3465" stopIfTrue="1" operator="between">
      <formula>0</formula>
      <formula>24.9999</formula>
    </cfRule>
  </conditionalFormatting>
  <conditionalFormatting sqref="Q415">
    <cfRule type="cellIs" dxfId="577" priority="3459" stopIfTrue="1" operator="between">
      <formula>0</formula>
      <formula>24.9999</formula>
    </cfRule>
  </conditionalFormatting>
  <conditionalFormatting sqref="Q417">
    <cfRule type="cellIs" dxfId="576" priority="3453" stopIfTrue="1" operator="between">
      <formula>0</formula>
      <formula>24.9999</formula>
    </cfRule>
  </conditionalFormatting>
  <conditionalFormatting sqref="Q419">
    <cfRule type="cellIs" dxfId="575" priority="3447" stopIfTrue="1" operator="between">
      <formula>0</formula>
      <formula>24.9999</formula>
    </cfRule>
  </conditionalFormatting>
  <conditionalFormatting sqref="Q421">
    <cfRule type="cellIs" dxfId="574" priority="3441" stopIfTrue="1" operator="between">
      <formula>0</formula>
      <formula>24.9999</formula>
    </cfRule>
  </conditionalFormatting>
  <conditionalFormatting sqref="Q423">
    <cfRule type="cellIs" dxfId="573" priority="3435" stopIfTrue="1" operator="between">
      <formula>0</formula>
      <formula>24.9999</formula>
    </cfRule>
  </conditionalFormatting>
  <conditionalFormatting sqref="Q425">
    <cfRule type="cellIs" dxfId="572" priority="3429" stopIfTrue="1" operator="between">
      <formula>0</formula>
      <formula>24.9999</formula>
    </cfRule>
  </conditionalFormatting>
  <conditionalFormatting sqref="Q427">
    <cfRule type="cellIs" dxfId="571" priority="3423" stopIfTrue="1" operator="between">
      <formula>0</formula>
      <formula>24.9999</formula>
    </cfRule>
  </conditionalFormatting>
  <conditionalFormatting sqref="Q429">
    <cfRule type="cellIs" dxfId="570" priority="3417" stopIfTrue="1" operator="between">
      <formula>0</formula>
      <formula>24.9999</formula>
    </cfRule>
  </conditionalFormatting>
  <conditionalFormatting sqref="Q431">
    <cfRule type="cellIs" dxfId="569" priority="3411" stopIfTrue="1" operator="between">
      <formula>0</formula>
      <formula>24.9999</formula>
    </cfRule>
  </conditionalFormatting>
  <conditionalFormatting sqref="Q433">
    <cfRule type="cellIs" dxfId="568" priority="3405" stopIfTrue="1" operator="between">
      <formula>0</formula>
      <formula>24.9999</formula>
    </cfRule>
  </conditionalFormatting>
  <conditionalFormatting sqref="Q435">
    <cfRule type="cellIs" dxfId="567" priority="3495" stopIfTrue="1" operator="between">
      <formula>0</formula>
      <formula>24.9999</formula>
    </cfRule>
  </conditionalFormatting>
  <conditionalFormatting sqref="Q447">
    <cfRule type="cellIs" dxfId="566" priority="3399" stopIfTrue="1" operator="between">
      <formula>0</formula>
      <formula>24.9999</formula>
    </cfRule>
  </conditionalFormatting>
  <conditionalFormatting sqref="Q449">
    <cfRule type="cellIs" dxfId="565" priority="3393" stopIfTrue="1" operator="between">
      <formula>0</formula>
      <formula>24.9999</formula>
    </cfRule>
  </conditionalFormatting>
  <conditionalFormatting sqref="Q451">
    <cfRule type="cellIs" dxfId="564" priority="3387" stopIfTrue="1" operator="between">
      <formula>0</formula>
      <formula>24.9999</formula>
    </cfRule>
  </conditionalFormatting>
  <conditionalFormatting sqref="Q453">
    <cfRule type="cellIs" dxfId="563" priority="3381" stopIfTrue="1" operator="between">
      <formula>0</formula>
      <formula>24.9999</formula>
    </cfRule>
  </conditionalFormatting>
  <conditionalFormatting sqref="Q455">
    <cfRule type="cellIs" dxfId="562" priority="3375" stopIfTrue="1" operator="between">
      <formula>0</formula>
      <formula>24.9999</formula>
    </cfRule>
  </conditionalFormatting>
  <conditionalFormatting sqref="Q457">
    <cfRule type="cellIs" dxfId="561" priority="3369" stopIfTrue="1" operator="between">
      <formula>0</formula>
      <formula>24.9999</formula>
    </cfRule>
  </conditionalFormatting>
  <conditionalFormatting sqref="Q459">
    <cfRule type="cellIs" dxfId="560" priority="3363" stopIfTrue="1" operator="between">
      <formula>0</formula>
      <formula>24.9999</formula>
    </cfRule>
  </conditionalFormatting>
  <conditionalFormatting sqref="Q461">
    <cfRule type="cellIs" dxfId="559" priority="3357" stopIfTrue="1" operator="between">
      <formula>0</formula>
      <formula>24.9999</formula>
    </cfRule>
  </conditionalFormatting>
  <conditionalFormatting sqref="Q463">
    <cfRule type="cellIs" dxfId="558" priority="3351" stopIfTrue="1" operator="between">
      <formula>0</formula>
      <formula>24.9999</formula>
    </cfRule>
  </conditionalFormatting>
  <conditionalFormatting sqref="Q465">
    <cfRule type="cellIs" dxfId="557" priority="3345" stopIfTrue="1" operator="between">
      <formula>0</formula>
      <formula>24.9999</formula>
    </cfRule>
  </conditionalFormatting>
  <conditionalFormatting sqref="Q467">
    <cfRule type="cellIs" dxfId="556" priority="3339" stopIfTrue="1" operator="between">
      <formula>0</formula>
      <formula>24.9999</formula>
    </cfRule>
  </conditionalFormatting>
  <conditionalFormatting sqref="Q469">
    <cfRule type="cellIs" dxfId="555" priority="3333" stopIfTrue="1" operator="between">
      <formula>0</formula>
      <formula>24.9999</formula>
    </cfRule>
  </conditionalFormatting>
  <conditionalFormatting sqref="Q471">
    <cfRule type="cellIs" dxfId="554" priority="3327" stopIfTrue="1" operator="between">
      <formula>0</formula>
      <formula>24.9999</formula>
    </cfRule>
  </conditionalFormatting>
  <conditionalFormatting sqref="Q473">
    <cfRule type="cellIs" dxfId="553" priority="3321" stopIfTrue="1" operator="between">
      <formula>0</formula>
      <formula>24.9999</formula>
    </cfRule>
  </conditionalFormatting>
  <conditionalFormatting sqref="Q475">
    <cfRule type="cellIs" dxfId="552" priority="3315" stopIfTrue="1" operator="between">
      <formula>0</formula>
      <formula>24.9999</formula>
    </cfRule>
  </conditionalFormatting>
  <conditionalFormatting sqref="Q477">
    <cfRule type="cellIs" dxfId="551" priority="3309" stopIfTrue="1" operator="between">
      <formula>0</formula>
      <formula>24.9999</formula>
    </cfRule>
  </conditionalFormatting>
  <conditionalFormatting sqref="Q479">
    <cfRule type="cellIs" dxfId="550" priority="3303" stopIfTrue="1" operator="between">
      <formula>0</formula>
      <formula>24.9999</formula>
    </cfRule>
  </conditionalFormatting>
  <conditionalFormatting sqref="Q481">
    <cfRule type="cellIs" dxfId="549" priority="3297" stopIfTrue="1" operator="between">
      <formula>0</formula>
      <formula>24.9999</formula>
    </cfRule>
  </conditionalFormatting>
  <conditionalFormatting sqref="Q483">
    <cfRule type="cellIs" dxfId="548" priority="3291" stopIfTrue="1" operator="between">
      <formula>0</formula>
      <formula>24.9999</formula>
    </cfRule>
  </conditionalFormatting>
  <conditionalFormatting sqref="Q485">
    <cfRule type="cellIs" dxfId="547" priority="3285" stopIfTrue="1" operator="between">
      <formula>0</formula>
      <formula>24.9999</formula>
    </cfRule>
  </conditionalFormatting>
  <conditionalFormatting sqref="Q487">
    <cfRule type="cellIs" dxfId="546" priority="3279" stopIfTrue="1" operator="between">
      <formula>0</formula>
      <formula>24.9999</formula>
    </cfRule>
  </conditionalFormatting>
  <conditionalFormatting sqref="Q489">
    <cfRule type="cellIs" dxfId="545" priority="3273" stopIfTrue="1" operator="between">
      <formula>0</formula>
      <formula>24.9999</formula>
    </cfRule>
  </conditionalFormatting>
  <conditionalFormatting sqref="Q491">
    <cfRule type="cellIs" dxfId="544" priority="3267" stopIfTrue="1" operator="between">
      <formula>0</formula>
      <formula>24.9999</formula>
    </cfRule>
  </conditionalFormatting>
  <conditionalFormatting sqref="Q493">
    <cfRule type="cellIs" dxfId="543" priority="3261" stopIfTrue="1" operator="between">
      <formula>0</formula>
      <formula>24.9999</formula>
    </cfRule>
  </conditionalFormatting>
  <conditionalFormatting sqref="Q495">
    <cfRule type="cellIs" dxfId="542" priority="3255" stopIfTrue="1" operator="between">
      <formula>0</formula>
      <formula>24.9999</formula>
    </cfRule>
  </conditionalFormatting>
  <conditionalFormatting sqref="Q497">
    <cfRule type="cellIs" dxfId="541" priority="3249" stopIfTrue="1" operator="between">
      <formula>0</formula>
      <formula>24.9999</formula>
    </cfRule>
  </conditionalFormatting>
  <conditionalFormatting sqref="Q499">
    <cfRule type="cellIs" dxfId="540" priority="3243" stopIfTrue="1" operator="between">
      <formula>0</formula>
      <formula>24.9999</formula>
    </cfRule>
  </conditionalFormatting>
  <conditionalFormatting sqref="Q501">
    <cfRule type="cellIs" dxfId="539" priority="3237" stopIfTrue="1" operator="between">
      <formula>0</formula>
      <formula>24.9999</formula>
    </cfRule>
  </conditionalFormatting>
  <conditionalFormatting sqref="Q503">
    <cfRule type="cellIs" dxfId="538" priority="3231" stopIfTrue="1" operator="between">
      <formula>0</formula>
      <formula>24.9999</formula>
    </cfRule>
  </conditionalFormatting>
  <conditionalFormatting sqref="Q505">
    <cfRule type="cellIs" dxfId="537" priority="3225" stopIfTrue="1" operator="between">
      <formula>0</formula>
      <formula>24.9999</formula>
    </cfRule>
  </conditionalFormatting>
  <conditionalFormatting sqref="Q507">
    <cfRule type="cellIs" dxfId="536" priority="3219" stopIfTrue="1" operator="between">
      <formula>0</formula>
      <formula>24.9999</formula>
    </cfRule>
  </conditionalFormatting>
  <conditionalFormatting sqref="Q509">
    <cfRule type="cellIs" dxfId="535" priority="3213" stopIfTrue="1" operator="between">
      <formula>0</formula>
      <formula>24.9999</formula>
    </cfRule>
  </conditionalFormatting>
  <conditionalFormatting sqref="Q511">
    <cfRule type="cellIs" dxfId="534" priority="3207" stopIfTrue="1" operator="between">
      <formula>0</formula>
      <formula>24.9999</formula>
    </cfRule>
  </conditionalFormatting>
  <conditionalFormatting sqref="Q513">
    <cfRule type="cellIs" dxfId="533" priority="3201" stopIfTrue="1" operator="between">
      <formula>0</formula>
      <formula>24.9999</formula>
    </cfRule>
  </conditionalFormatting>
  <conditionalFormatting sqref="Q515">
    <cfRule type="cellIs" dxfId="532" priority="3195" stopIfTrue="1" operator="between">
      <formula>0</formula>
      <formula>24.9999</formula>
    </cfRule>
  </conditionalFormatting>
  <conditionalFormatting sqref="Q517">
    <cfRule type="cellIs" dxfId="531" priority="3189" stopIfTrue="1" operator="between">
      <formula>0</formula>
      <formula>24.9999</formula>
    </cfRule>
  </conditionalFormatting>
  <conditionalFormatting sqref="Q519">
    <cfRule type="cellIs" dxfId="530" priority="3183" stopIfTrue="1" operator="between">
      <formula>0</formula>
      <formula>24.9999</formula>
    </cfRule>
  </conditionalFormatting>
  <conditionalFormatting sqref="Q521">
    <cfRule type="cellIs" dxfId="529" priority="3177" stopIfTrue="1" operator="between">
      <formula>0</formula>
      <formula>24.9999</formula>
    </cfRule>
  </conditionalFormatting>
  <conditionalFormatting sqref="Q523">
    <cfRule type="cellIs" dxfId="528" priority="3171" stopIfTrue="1" operator="between">
      <formula>0</formula>
      <formula>24.9999</formula>
    </cfRule>
  </conditionalFormatting>
  <conditionalFormatting sqref="Q525">
    <cfRule type="cellIs" dxfId="527" priority="3165" stopIfTrue="1" operator="between">
      <formula>0</formula>
      <formula>24.9999</formula>
    </cfRule>
  </conditionalFormatting>
  <conditionalFormatting sqref="Q527">
    <cfRule type="cellIs" dxfId="526" priority="3159" stopIfTrue="1" operator="between">
      <formula>0</formula>
      <formula>24.9999</formula>
    </cfRule>
  </conditionalFormatting>
  <conditionalFormatting sqref="Q529">
    <cfRule type="cellIs" dxfId="525" priority="3153" stopIfTrue="1" operator="between">
      <formula>0</formula>
      <formula>24.9999</formula>
    </cfRule>
  </conditionalFormatting>
  <conditionalFormatting sqref="Q531">
    <cfRule type="cellIs" dxfId="524" priority="3147" stopIfTrue="1" operator="between">
      <formula>0</formula>
      <formula>24.9999</formula>
    </cfRule>
  </conditionalFormatting>
  <conditionalFormatting sqref="Q533">
    <cfRule type="cellIs" dxfId="523" priority="3141" stopIfTrue="1" operator="between">
      <formula>0</formula>
      <formula>24.9999</formula>
    </cfRule>
  </conditionalFormatting>
  <conditionalFormatting sqref="Q535">
    <cfRule type="cellIs" dxfId="522" priority="3135" stopIfTrue="1" operator="between">
      <formula>0</formula>
      <formula>24.9999</formula>
    </cfRule>
  </conditionalFormatting>
  <conditionalFormatting sqref="Q537">
    <cfRule type="cellIs" dxfId="521" priority="3129" stopIfTrue="1" operator="between">
      <formula>0</formula>
      <formula>24.9999</formula>
    </cfRule>
  </conditionalFormatting>
  <conditionalFormatting sqref="Q539">
    <cfRule type="cellIs" dxfId="520" priority="3123" stopIfTrue="1" operator="between">
      <formula>0</formula>
      <formula>24.9999</formula>
    </cfRule>
  </conditionalFormatting>
  <conditionalFormatting sqref="Q541">
    <cfRule type="cellIs" dxfId="519" priority="3117" stopIfTrue="1" operator="between">
      <formula>0</formula>
      <formula>24.9999</formula>
    </cfRule>
  </conditionalFormatting>
  <conditionalFormatting sqref="Q543">
    <cfRule type="cellIs" dxfId="518" priority="3111" stopIfTrue="1" operator="between">
      <formula>0</formula>
      <formula>24.9999</formula>
    </cfRule>
  </conditionalFormatting>
  <conditionalFormatting sqref="Q545">
    <cfRule type="cellIs" dxfId="517" priority="3105" stopIfTrue="1" operator="between">
      <formula>0</formula>
      <formula>24.9999</formula>
    </cfRule>
  </conditionalFormatting>
  <conditionalFormatting sqref="Q547">
    <cfRule type="cellIs" dxfId="516" priority="3099" stopIfTrue="1" operator="between">
      <formula>0</formula>
      <formula>24.9999</formula>
    </cfRule>
  </conditionalFormatting>
  <conditionalFormatting sqref="Q549">
    <cfRule type="cellIs" dxfId="515" priority="3093" stopIfTrue="1" operator="between">
      <formula>0</formula>
      <formula>24.9999</formula>
    </cfRule>
  </conditionalFormatting>
  <conditionalFormatting sqref="Q551">
    <cfRule type="cellIs" dxfId="514" priority="3087" stopIfTrue="1" operator="between">
      <formula>0</formula>
      <formula>24.9999</formula>
    </cfRule>
  </conditionalFormatting>
  <conditionalFormatting sqref="Q553">
    <cfRule type="cellIs" dxfId="513" priority="3081" stopIfTrue="1" operator="between">
      <formula>0</formula>
      <formula>24.9999</formula>
    </cfRule>
  </conditionalFormatting>
  <conditionalFormatting sqref="Q555">
    <cfRule type="cellIs" dxfId="512" priority="3075" stopIfTrue="1" operator="between">
      <formula>0</formula>
      <formula>24.9999</formula>
    </cfRule>
  </conditionalFormatting>
  <conditionalFormatting sqref="Q557">
    <cfRule type="cellIs" dxfId="511" priority="3069" stopIfTrue="1" operator="between">
      <formula>0</formula>
      <formula>24.9999</formula>
    </cfRule>
  </conditionalFormatting>
  <conditionalFormatting sqref="Q559">
    <cfRule type="cellIs" dxfId="510" priority="3063" stopIfTrue="1" operator="between">
      <formula>0</formula>
      <formula>24.9999</formula>
    </cfRule>
  </conditionalFormatting>
  <conditionalFormatting sqref="Q561">
    <cfRule type="cellIs" dxfId="509" priority="3057" stopIfTrue="1" operator="between">
      <formula>0</formula>
      <formula>24.9999</formula>
    </cfRule>
  </conditionalFormatting>
  <conditionalFormatting sqref="Q563">
    <cfRule type="cellIs" dxfId="508" priority="3051" stopIfTrue="1" operator="between">
      <formula>0</formula>
      <formula>24.9999</formula>
    </cfRule>
  </conditionalFormatting>
  <conditionalFormatting sqref="Q565">
    <cfRule type="cellIs" dxfId="507" priority="3045" stopIfTrue="1" operator="between">
      <formula>0</formula>
      <formula>24.9999</formula>
    </cfRule>
  </conditionalFormatting>
  <conditionalFormatting sqref="Q567">
    <cfRule type="cellIs" dxfId="506" priority="3039" stopIfTrue="1" operator="between">
      <formula>0</formula>
      <formula>24.9999</formula>
    </cfRule>
  </conditionalFormatting>
  <conditionalFormatting sqref="Q569">
    <cfRule type="cellIs" dxfId="505" priority="3033" stopIfTrue="1" operator="between">
      <formula>0</formula>
      <formula>24.9999</formula>
    </cfRule>
  </conditionalFormatting>
  <conditionalFormatting sqref="Q571">
    <cfRule type="cellIs" dxfId="504" priority="3027" stopIfTrue="1" operator="between">
      <formula>0</formula>
      <formula>24.9999</formula>
    </cfRule>
  </conditionalFormatting>
  <conditionalFormatting sqref="Q573">
    <cfRule type="cellIs" dxfId="503" priority="3021" stopIfTrue="1" operator="between">
      <formula>0</formula>
      <formula>24.9999</formula>
    </cfRule>
  </conditionalFormatting>
  <conditionalFormatting sqref="Q575">
    <cfRule type="cellIs" dxfId="502" priority="3015" stopIfTrue="1" operator="between">
      <formula>0</formula>
      <formula>24.9999</formula>
    </cfRule>
  </conditionalFormatting>
  <conditionalFormatting sqref="Q577">
    <cfRule type="cellIs" dxfId="501" priority="3009" stopIfTrue="1" operator="between">
      <formula>0</formula>
      <formula>24.9999</formula>
    </cfRule>
  </conditionalFormatting>
  <conditionalFormatting sqref="Q579">
    <cfRule type="cellIs" dxfId="500" priority="3003" stopIfTrue="1" operator="between">
      <formula>0</formula>
      <formula>24.9999</formula>
    </cfRule>
  </conditionalFormatting>
  <conditionalFormatting sqref="Q581">
    <cfRule type="cellIs" dxfId="499" priority="2997" stopIfTrue="1" operator="between">
      <formula>0</formula>
      <formula>24.9999</formula>
    </cfRule>
  </conditionalFormatting>
  <conditionalFormatting sqref="Q583">
    <cfRule type="cellIs" dxfId="498" priority="2991" stopIfTrue="1" operator="between">
      <formula>0</formula>
      <formula>24.9999</formula>
    </cfRule>
  </conditionalFormatting>
  <conditionalFormatting sqref="Q585">
    <cfRule type="cellIs" dxfId="497" priority="2985" stopIfTrue="1" operator="between">
      <formula>0</formula>
      <formula>24.9999</formula>
    </cfRule>
  </conditionalFormatting>
  <conditionalFormatting sqref="Q587">
    <cfRule type="cellIs" dxfId="496" priority="2979" stopIfTrue="1" operator="between">
      <formula>0</formula>
      <formula>24.9999</formula>
    </cfRule>
  </conditionalFormatting>
  <conditionalFormatting sqref="Q589">
    <cfRule type="cellIs" dxfId="495" priority="2973" stopIfTrue="1" operator="between">
      <formula>0</formula>
      <formula>24.9999</formula>
    </cfRule>
  </conditionalFormatting>
  <conditionalFormatting sqref="Q591">
    <cfRule type="cellIs" dxfId="494" priority="2967" stopIfTrue="1" operator="between">
      <formula>0</formula>
      <formula>24.9999</formula>
    </cfRule>
  </conditionalFormatting>
  <conditionalFormatting sqref="Q593">
    <cfRule type="cellIs" dxfId="493" priority="2961" stopIfTrue="1" operator="between">
      <formula>0</formula>
      <formula>24.9999</formula>
    </cfRule>
  </conditionalFormatting>
  <conditionalFormatting sqref="Q595">
    <cfRule type="cellIs" dxfId="492" priority="2955" stopIfTrue="1" operator="between">
      <formula>0</formula>
      <formula>24.9999</formula>
    </cfRule>
  </conditionalFormatting>
  <conditionalFormatting sqref="Q597">
    <cfRule type="cellIs" dxfId="491" priority="2949" stopIfTrue="1" operator="between">
      <formula>0</formula>
      <formula>24.9999</formula>
    </cfRule>
  </conditionalFormatting>
  <conditionalFormatting sqref="Q599">
    <cfRule type="cellIs" dxfId="490" priority="2943" stopIfTrue="1" operator="between">
      <formula>0</formula>
      <formula>24.9999</formula>
    </cfRule>
  </conditionalFormatting>
  <conditionalFormatting sqref="Q601">
    <cfRule type="cellIs" dxfId="489" priority="2937" stopIfTrue="1" operator="between">
      <formula>0</formula>
      <formula>24.9999</formula>
    </cfRule>
  </conditionalFormatting>
  <conditionalFormatting sqref="Q603">
    <cfRule type="cellIs" dxfId="488" priority="2931" stopIfTrue="1" operator="between">
      <formula>0</formula>
      <formula>24.9999</formula>
    </cfRule>
  </conditionalFormatting>
  <conditionalFormatting sqref="Q605">
    <cfRule type="cellIs" dxfId="487" priority="2925" stopIfTrue="1" operator="between">
      <formula>0</formula>
      <formula>24.9999</formula>
    </cfRule>
  </conditionalFormatting>
  <conditionalFormatting sqref="Q607">
    <cfRule type="cellIs" dxfId="486" priority="2919" stopIfTrue="1" operator="between">
      <formula>0</formula>
      <formula>24.9999</formula>
    </cfRule>
  </conditionalFormatting>
  <conditionalFormatting sqref="Q609">
    <cfRule type="cellIs" dxfId="485" priority="2913" stopIfTrue="1" operator="between">
      <formula>0</formula>
      <formula>24.9999</formula>
    </cfRule>
  </conditionalFormatting>
  <conditionalFormatting sqref="Q611">
    <cfRule type="cellIs" dxfId="484" priority="2907" stopIfTrue="1" operator="between">
      <formula>0</formula>
      <formula>24.9999</formula>
    </cfRule>
  </conditionalFormatting>
  <conditionalFormatting sqref="Q613">
    <cfRule type="cellIs" dxfId="483" priority="2901" stopIfTrue="1" operator="between">
      <formula>0</formula>
      <formula>24.9999</formula>
    </cfRule>
  </conditionalFormatting>
  <conditionalFormatting sqref="Q615">
    <cfRule type="cellIs" dxfId="482" priority="2895" stopIfTrue="1" operator="between">
      <formula>0</formula>
      <formula>24.9999</formula>
    </cfRule>
  </conditionalFormatting>
  <conditionalFormatting sqref="Q617">
    <cfRule type="cellIs" dxfId="481" priority="2889" stopIfTrue="1" operator="between">
      <formula>0</formula>
      <formula>24.9999</formula>
    </cfRule>
  </conditionalFormatting>
  <conditionalFormatting sqref="Q619">
    <cfRule type="cellIs" dxfId="480" priority="2883" stopIfTrue="1" operator="between">
      <formula>0</formula>
      <formula>24.9999</formula>
    </cfRule>
  </conditionalFormatting>
  <conditionalFormatting sqref="Q621">
    <cfRule type="cellIs" dxfId="479" priority="2877" stopIfTrue="1" operator="between">
      <formula>0</formula>
      <formula>24.9999</formula>
    </cfRule>
  </conditionalFormatting>
  <conditionalFormatting sqref="Q623">
    <cfRule type="cellIs" dxfId="478" priority="2871" stopIfTrue="1" operator="between">
      <formula>0</formula>
      <formula>24.9999</formula>
    </cfRule>
  </conditionalFormatting>
  <conditionalFormatting sqref="Q625">
    <cfRule type="cellIs" dxfId="477" priority="2865" stopIfTrue="1" operator="between">
      <formula>0</formula>
      <formula>24.9999</formula>
    </cfRule>
  </conditionalFormatting>
  <conditionalFormatting sqref="Q627">
    <cfRule type="cellIs" dxfId="476" priority="2859" stopIfTrue="1" operator="between">
      <formula>0</formula>
      <formula>24.9999</formula>
    </cfRule>
  </conditionalFormatting>
  <conditionalFormatting sqref="Q629">
    <cfRule type="cellIs" dxfId="475" priority="2853" stopIfTrue="1" operator="between">
      <formula>0</formula>
      <formula>24.9999</formula>
    </cfRule>
  </conditionalFormatting>
  <conditionalFormatting sqref="Q631">
    <cfRule type="cellIs" dxfId="474" priority="2847" stopIfTrue="1" operator="between">
      <formula>0</formula>
      <formula>24.9999</formula>
    </cfRule>
  </conditionalFormatting>
  <conditionalFormatting sqref="Q633">
    <cfRule type="cellIs" dxfId="473" priority="2841" stopIfTrue="1" operator="between">
      <formula>0</formula>
      <formula>24.9999</formula>
    </cfRule>
  </conditionalFormatting>
  <conditionalFormatting sqref="Q635">
    <cfRule type="cellIs" dxfId="472" priority="2835" stopIfTrue="1" operator="between">
      <formula>0</formula>
      <formula>24.9999</formula>
    </cfRule>
  </conditionalFormatting>
  <conditionalFormatting sqref="Q637">
    <cfRule type="cellIs" dxfId="471" priority="2829" stopIfTrue="1" operator="between">
      <formula>0</formula>
      <formula>24.9999</formula>
    </cfRule>
  </conditionalFormatting>
  <conditionalFormatting sqref="Q639">
    <cfRule type="cellIs" dxfId="470" priority="2823" stopIfTrue="1" operator="between">
      <formula>0</formula>
      <formula>24.9999</formula>
    </cfRule>
  </conditionalFormatting>
  <conditionalFormatting sqref="Q641">
    <cfRule type="cellIs" dxfId="469" priority="2817" stopIfTrue="1" operator="between">
      <formula>0</formula>
      <formula>24.9999</formula>
    </cfRule>
  </conditionalFormatting>
  <conditionalFormatting sqref="Q643">
    <cfRule type="cellIs" dxfId="468" priority="2811" stopIfTrue="1" operator="between">
      <formula>0</formula>
      <formula>24.9999</formula>
    </cfRule>
  </conditionalFormatting>
  <conditionalFormatting sqref="Q645">
    <cfRule type="cellIs" dxfId="467" priority="2805" stopIfTrue="1" operator="between">
      <formula>0</formula>
      <formula>24.9999</formula>
    </cfRule>
  </conditionalFormatting>
  <conditionalFormatting sqref="Q647">
    <cfRule type="cellIs" dxfId="466" priority="2799" stopIfTrue="1" operator="between">
      <formula>0</formula>
      <formula>24.9999</formula>
    </cfRule>
  </conditionalFormatting>
  <conditionalFormatting sqref="Q649">
    <cfRule type="cellIs" dxfId="465" priority="2793" stopIfTrue="1" operator="between">
      <formula>0</formula>
      <formula>24.9999</formula>
    </cfRule>
  </conditionalFormatting>
  <conditionalFormatting sqref="Q651">
    <cfRule type="cellIs" dxfId="464" priority="2787" stopIfTrue="1" operator="between">
      <formula>0</formula>
      <formula>24.9999</formula>
    </cfRule>
  </conditionalFormatting>
  <conditionalFormatting sqref="Q653">
    <cfRule type="cellIs" dxfId="463" priority="2781" stopIfTrue="1" operator="between">
      <formula>0</formula>
      <formula>24.9999</formula>
    </cfRule>
  </conditionalFormatting>
  <conditionalFormatting sqref="Q655">
    <cfRule type="cellIs" dxfId="462" priority="2775" stopIfTrue="1" operator="between">
      <formula>0</formula>
      <formula>24.9999</formula>
    </cfRule>
  </conditionalFormatting>
  <conditionalFormatting sqref="Q657">
    <cfRule type="cellIs" dxfId="461" priority="2769" stopIfTrue="1" operator="between">
      <formula>0</formula>
      <formula>24.9999</formula>
    </cfRule>
  </conditionalFormatting>
  <conditionalFormatting sqref="Q659">
    <cfRule type="cellIs" dxfId="460" priority="2763" stopIfTrue="1" operator="between">
      <formula>0</formula>
      <formula>24.9999</formula>
    </cfRule>
  </conditionalFormatting>
  <conditionalFormatting sqref="Q661">
    <cfRule type="cellIs" dxfId="459" priority="2757" stopIfTrue="1" operator="between">
      <formula>0</formula>
      <formula>24.9999</formula>
    </cfRule>
  </conditionalFormatting>
  <conditionalFormatting sqref="Q663">
    <cfRule type="cellIs" dxfId="458" priority="2751" stopIfTrue="1" operator="between">
      <formula>0</formula>
      <formula>24.9999</formula>
    </cfRule>
  </conditionalFormatting>
  <conditionalFormatting sqref="Q665">
    <cfRule type="cellIs" dxfId="457" priority="2745" stopIfTrue="1" operator="between">
      <formula>0</formula>
      <formula>24.9999</formula>
    </cfRule>
  </conditionalFormatting>
  <conditionalFormatting sqref="Q667">
    <cfRule type="cellIs" dxfId="456" priority="2739" stopIfTrue="1" operator="between">
      <formula>0</formula>
      <formula>24.9999</formula>
    </cfRule>
  </conditionalFormatting>
  <conditionalFormatting sqref="Q669">
    <cfRule type="cellIs" dxfId="455" priority="2601" stopIfTrue="1" operator="between">
      <formula>0</formula>
      <formula>24.9999</formula>
    </cfRule>
  </conditionalFormatting>
  <conditionalFormatting sqref="Q671">
    <cfRule type="cellIs" dxfId="454" priority="2595" stopIfTrue="1" operator="between">
      <formula>0</formula>
      <formula>24.9999</formula>
    </cfRule>
  </conditionalFormatting>
  <conditionalFormatting sqref="Q673">
    <cfRule type="cellIs" dxfId="453" priority="2589" stopIfTrue="1" operator="between">
      <formula>0</formula>
      <formula>24.9999</formula>
    </cfRule>
  </conditionalFormatting>
  <conditionalFormatting sqref="Q675">
    <cfRule type="cellIs" dxfId="452" priority="2583" stopIfTrue="1" operator="between">
      <formula>0</formula>
      <formula>24.9999</formula>
    </cfRule>
  </conditionalFormatting>
  <conditionalFormatting sqref="Q677">
    <cfRule type="cellIs" dxfId="451" priority="2577" stopIfTrue="1" operator="between">
      <formula>0</formula>
      <formula>24.9999</formula>
    </cfRule>
  </conditionalFormatting>
  <conditionalFormatting sqref="Q679">
    <cfRule type="cellIs" dxfId="450" priority="2571" stopIfTrue="1" operator="between">
      <formula>0</formula>
      <formula>24.9999</formula>
    </cfRule>
  </conditionalFormatting>
  <conditionalFormatting sqref="Q681">
    <cfRule type="cellIs" dxfId="449" priority="2565" stopIfTrue="1" operator="between">
      <formula>0</formula>
      <formula>24.9999</formula>
    </cfRule>
  </conditionalFormatting>
  <conditionalFormatting sqref="Q683">
    <cfRule type="cellIs" dxfId="448" priority="2559" stopIfTrue="1" operator="between">
      <formula>0</formula>
      <formula>24.9999</formula>
    </cfRule>
  </conditionalFormatting>
  <conditionalFormatting sqref="Q685">
    <cfRule type="cellIs" dxfId="447" priority="2553" stopIfTrue="1" operator="between">
      <formula>0</formula>
      <formula>24.9999</formula>
    </cfRule>
  </conditionalFormatting>
  <conditionalFormatting sqref="Q687">
    <cfRule type="cellIs" dxfId="446" priority="2547" stopIfTrue="1" operator="between">
      <formula>0</formula>
      <formula>24.9999</formula>
    </cfRule>
  </conditionalFormatting>
  <conditionalFormatting sqref="Q689">
    <cfRule type="cellIs" dxfId="445" priority="2541" stopIfTrue="1" operator="between">
      <formula>0</formula>
      <formula>24.9999</formula>
    </cfRule>
  </conditionalFormatting>
  <conditionalFormatting sqref="Q691">
    <cfRule type="cellIs" dxfId="444" priority="2535" stopIfTrue="1" operator="between">
      <formula>0</formula>
      <formula>24.9999</formula>
    </cfRule>
  </conditionalFormatting>
  <conditionalFormatting sqref="Q693">
    <cfRule type="cellIs" dxfId="443" priority="2529" stopIfTrue="1" operator="between">
      <formula>0</formula>
      <formula>24.9999</formula>
    </cfRule>
  </conditionalFormatting>
  <conditionalFormatting sqref="Q695">
    <cfRule type="cellIs" dxfId="442" priority="2523" stopIfTrue="1" operator="between">
      <formula>0</formula>
      <formula>24.9999</formula>
    </cfRule>
  </conditionalFormatting>
  <conditionalFormatting sqref="Q697">
    <cfRule type="cellIs" dxfId="441" priority="2517" stopIfTrue="1" operator="between">
      <formula>0</formula>
      <formula>24.9999</formula>
    </cfRule>
  </conditionalFormatting>
  <conditionalFormatting sqref="Q699">
    <cfRule type="cellIs" dxfId="440" priority="2733" stopIfTrue="1" operator="between">
      <formula>0</formula>
      <formula>24.9999</formula>
    </cfRule>
  </conditionalFormatting>
  <conditionalFormatting sqref="Q701">
    <cfRule type="cellIs" dxfId="439" priority="2727" stopIfTrue="1" operator="between">
      <formula>0</formula>
      <formula>24.9999</formula>
    </cfRule>
  </conditionalFormatting>
  <conditionalFormatting sqref="Q703">
    <cfRule type="cellIs" dxfId="438" priority="2721" stopIfTrue="1" operator="between">
      <formula>0</formula>
      <formula>24.9999</formula>
    </cfRule>
  </conditionalFormatting>
  <conditionalFormatting sqref="Q705">
    <cfRule type="cellIs" dxfId="437" priority="2715" stopIfTrue="1" operator="between">
      <formula>0</formula>
      <formula>24.9999</formula>
    </cfRule>
  </conditionalFormatting>
  <conditionalFormatting sqref="Q707">
    <cfRule type="cellIs" dxfId="436" priority="2709" stopIfTrue="1" operator="between">
      <formula>0</formula>
      <formula>24.9999</formula>
    </cfRule>
  </conditionalFormatting>
  <conditionalFormatting sqref="Q709">
    <cfRule type="cellIs" dxfId="435" priority="2703" stopIfTrue="1" operator="between">
      <formula>0</formula>
      <formula>24.9999</formula>
    </cfRule>
  </conditionalFormatting>
  <conditionalFormatting sqref="Q711">
    <cfRule type="cellIs" dxfId="434" priority="2697" stopIfTrue="1" operator="between">
      <formula>0</formula>
      <formula>24.9999</formula>
    </cfRule>
  </conditionalFormatting>
  <conditionalFormatting sqref="Q713">
    <cfRule type="cellIs" dxfId="433" priority="2691" stopIfTrue="1" operator="between">
      <formula>0</formula>
      <formula>24.9999</formula>
    </cfRule>
  </conditionalFormatting>
  <conditionalFormatting sqref="Q715">
    <cfRule type="cellIs" dxfId="432" priority="2685" stopIfTrue="1" operator="between">
      <formula>0</formula>
      <formula>24.9999</formula>
    </cfRule>
  </conditionalFormatting>
  <conditionalFormatting sqref="Q717">
    <cfRule type="cellIs" dxfId="431" priority="2679" stopIfTrue="1" operator="between">
      <formula>0</formula>
      <formula>24.9999</formula>
    </cfRule>
  </conditionalFormatting>
  <conditionalFormatting sqref="Q719">
    <cfRule type="cellIs" dxfId="430" priority="2673" stopIfTrue="1" operator="between">
      <formula>0</formula>
      <formula>24.9999</formula>
    </cfRule>
  </conditionalFormatting>
  <conditionalFormatting sqref="Q721">
    <cfRule type="cellIs" dxfId="429" priority="2667" stopIfTrue="1" operator="between">
      <formula>0</formula>
      <formula>24.9999</formula>
    </cfRule>
  </conditionalFormatting>
  <conditionalFormatting sqref="Q723">
    <cfRule type="cellIs" dxfId="428" priority="2661" stopIfTrue="1" operator="between">
      <formula>0</formula>
      <formula>24.9999</formula>
    </cfRule>
  </conditionalFormatting>
  <conditionalFormatting sqref="Q725">
    <cfRule type="cellIs" dxfId="427" priority="2655" stopIfTrue="1" operator="between">
      <formula>0</formula>
      <formula>24.9999</formula>
    </cfRule>
  </conditionalFormatting>
  <conditionalFormatting sqref="Q727">
    <cfRule type="cellIs" dxfId="426" priority="2649" stopIfTrue="1" operator="between">
      <formula>0</formula>
      <formula>24.9999</formula>
    </cfRule>
  </conditionalFormatting>
  <conditionalFormatting sqref="Q729">
    <cfRule type="cellIs" dxfId="425" priority="2643" stopIfTrue="1" operator="between">
      <formula>0</formula>
      <formula>24.9999</formula>
    </cfRule>
  </conditionalFormatting>
  <conditionalFormatting sqref="Q731">
    <cfRule type="cellIs" dxfId="424" priority="2637" stopIfTrue="1" operator="between">
      <formula>0</formula>
      <formula>24.9999</formula>
    </cfRule>
  </conditionalFormatting>
  <conditionalFormatting sqref="Q733">
    <cfRule type="cellIs" dxfId="423" priority="2631" stopIfTrue="1" operator="between">
      <formula>0</formula>
      <formula>24.9999</formula>
    </cfRule>
  </conditionalFormatting>
  <conditionalFormatting sqref="Q735">
    <cfRule type="cellIs" dxfId="422" priority="2625" stopIfTrue="1" operator="between">
      <formula>0</formula>
      <formula>24.9999</formula>
    </cfRule>
  </conditionalFormatting>
  <conditionalFormatting sqref="Q737">
    <cfRule type="cellIs" dxfId="421" priority="2619" stopIfTrue="1" operator="between">
      <formula>0</formula>
      <formula>24.9999</formula>
    </cfRule>
  </conditionalFormatting>
  <conditionalFormatting sqref="Q739">
    <cfRule type="cellIs" dxfId="420" priority="2613" stopIfTrue="1" operator="between">
      <formula>0</formula>
      <formula>24.9999</formula>
    </cfRule>
  </conditionalFormatting>
  <conditionalFormatting sqref="Q741">
    <cfRule type="cellIs" dxfId="419" priority="2607" stopIfTrue="1" operator="between">
      <formula>0</formula>
      <formula>24.9999</formula>
    </cfRule>
  </conditionalFormatting>
  <conditionalFormatting sqref="Q743">
    <cfRule type="cellIs" dxfId="418" priority="2379" stopIfTrue="1" operator="between">
      <formula>0</formula>
      <formula>24.9999</formula>
    </cfRule>
  </conditionalFormatting>
  <conditionalFormatting sqref="Q745">
    <cfRule type="cellIs" dxfId="417" priority="2373" stopIfTrue="1" operator="between">
      <formula>0</formula>
      <formula>24.9999</formula>
    </cfRule>
  </conditionalFormatting>
  <conditionalFormatting sqref="Q747">
    <cfRule type="cellIs" dxfId="416" priority="2367" stopIfTrue="1" operator="between">
      <formula>0</formula>
      <formula>24.9999</formula>
    </cfRule>
  </conditionalFormatting>
  <conditionalFormatting sqref="Q749">
    <cfRule type="cellIs" dxfId="415" priority="2361" stopIfTrue="1" operator="between">
      <formula>0</formula>
      <formula>24.9999</formula>
    </cfRule>
  </conditionalFormatting>
  <conditionalFormatting sqref="Q751">
    <cfRule type="cellIs" dxfId="414" priority="2355" stopIfTrue="1" operator="between">
      <formula>0</formula>
      <formula>24.9999</formula>
    </cfRule>
  </conditionalFormatting>
  <conditionalFormatting sqref="Q753">
    <cfRule type="cellIs" dxfId="413" priority="2349" stopIfTrue="1" operator="between">
      <formula>0</formula>
      <formula>24.9999</formula>
    </cfRule>
  </conditionalFormatting>
  <conditionalFormatting sqref="Q755">
    <cfRule type="cellIs" dxfId="412" priority="2343" stopIfTrue="1" operator="between">
      <formula>0</formula>
      <formula>24.9999</formula>
    </cfRule>
  </conditionalFormatting>
  <conditionalFormatting sqref="Q757">
    <cfRule type="cellIs" dxfId="411" priority="2337" stopIfTrue="1" operator="between">
      <formula>0</formula>
      <formula>24.9999</formula>
    </cfRule>
  </conditionalFormatting>
  <conditionalFormatting sqref="Q759">
    <cfRule type="cellIs" dxfId="410" priority="2331" stopIfTrue="1" operator="between">
      <formula>0</formula>
      <formula>24.9999</formula>
    </cfRule>
  </conditionalFormatting>
  <conditionalFormatting sqref="Q761">
    <cfRule type="cellIs" dxfId="409" priority="2325" stopIfTrue="1" operator="between">
      <formula>0</formula>
      <formula>24.9999</formula>
    </cfRule>
  </conditionalFormatting>
  <conditionalFormatting sqref="Q763">
    <cfRule type="cellIs" dxfId="408" priority="2319" stopIfTrue="1" operator="between">
      <formula>0</formula>
      <formula>24.9999</formula>
    </cfRule>
  </conditionalFormatting>
  <conditionalFormatting sqref="Q765">
    <cfRule type="cellIs" dxfId="407" priority="2313" stopIfTrue="1" operator="between">
      <formula>0</formula>
      <formula>24.9999</formula>
    </cfRule>
  </conditionalFormatting>
  <conditionalFormatting sqref="Q767">
    <cfRule type="cellIs" dxfId="406" priority="2307" stopIfTrue="1" operator="between">
      <formula>0</formula>
      <formula>24.9999</formula>
    </cfRule>
  </conditionalFormatting>
  <conditionalFormatting sqref="Q769">
    <cfRule type="cellIs" dxfId="405" priority="2301" stopIfTrue="1" operator="between">
      <formula>0</formula>
      <formula>24.9999</formula>
    </cfRule>
  </conditionalFormatting>
  <conditionalFormatting sqref="Q771">
    <cfRule type="cellIs" dxfId="404" priority="2295" stopIfTrue="1" operator="between">
      <formula>0</formula>
      <formula>24.9999</formula>
    </cfRule>
  </conditionalFormatting>
  <conditionalFormatting sqref="Q773">
    <cfRule type="cellIs" dxfId="403" priority="2511" stopIfTrue="1" operator="between">
      <formula>0</formula>
      <formula>24.9999</formula>
    </cfRule>
  </conditionalFormatting>
  <conditionalFormatting sqref="Q775">
    <cfRule type="cellIs" dxfId="402" priority="2505" stopIfTrue="1" operator="between">
      <formula>0</formula>
      <formula>24.9999</formula>
    </cfRule>
  </conditionalFormatting>
  <conditionalFormatting sqref="Q777">
    <cfRule type="cellIs" dxfId="401" priority="2499" stopIfTrue="1" operator="between">
      <formula>0</formula>
      <formula>24.9999</formula>
    </cfRule>
  </conditionalFormatting>
  <conditionalFormatting sqref="Q779">
    <cfRule type="cellIs" dxfId="400" priority="2493" stopIfTrue="1" operator="between">
      <formula>0</formula>
      <formula>24.9999</formula>
    </cfRule>
  </conditionalFormatting>
  <conditionalFormatting sqref="Q781">
    <cfRule type="cellIs" dxfId="399" priority="2487" stopIfTrue="1" operator="between">
      <formula>0</formula>
      <formula>24.9999</formula>
    </cfRule>
  </conditionalFormatting>
  <conditionalFormatting sqref="Q783">
    <cfRule type="cellIs" dxfId="398" priority="2481" stopIfTrue="1" operator="between">
      <formula>0</formula>
      <formula>24.9999</formula>
    </cfRule>
  </conditionalFormatting>
  <conditionalFormatting sqref="Q785">
    <cfRule type="cellIs" dxfId="397" priority="2475" stopIfTrue="1" operator="between">
      <formula>0</formula>
      <formula>24.9999</formula>
    </cfRule>
  </conditionalFormatting>
  <conditionalFormatting sqref="Q787">
    <cfRule type="cellIs" dxfId="396" priority="2469" stopIfTrue="1" operator="between">
      <formula>0</formula>
      <formula>24.9999</formula>
    </cfRule>
  </conditionalFormatting>
  <conditionalFormatting sqref="Q789">
    <cfRule type="cellIs" dxfId="395" priority="2463" stopIfTrue="1" operator="between">
      <formula>0</formula>
      <formula>24.9999</formula>
    </cfRule>
  </conditionalFormatting>
  <conditionalFormatting sqref="Q791">
    <cfRule type="cellIs" dxfId="394" priority="2457" stopIfTrue="1" operator="between">
      <formula>0</formula>
      <formula>24.9999</formula>
    </cfRule>
  </conditionalFormatting>
  <conditionalFormatting sqref="Q793">
    <cfRule type="cellIs" dxfId="393" priority="2451" stopIfTrue="1" operator="between">
      <formula>0</formula>
      <formula>24.9999</formula>
    </cfRule>
  </conditionalFormatting>
  <conditionalFormatting sqref="Q795">
    <cfRule type="cellIs" dxfId="392" priority="2445" stopIfTrue="1" operator="between">
      <formula>0</formula>
      <formula>24.9999</formula>
    </cfRule>
  </conditionalFormatting>
  <conditionalFormatting sqref="Q797">
    <cfRule type="cellIs" dxfId="391" priority="2439" stopIfTrue="1" operator="between">
      <formula>0</formula>
      <formula>24.9999</formula>
    </cfRule>
  </conditionalFormatting>
  <conditionalFormatting sqref="Q799">
    <cfRule type="cellIs" dxfId="390" priority="2433" stopIfTrue="1" operator="between">
      <formula>0</formula>
      <formula>24.9999</formula>
    </cfRule>
  </conditionalFormatting>
  <conditionalFormatting sqref="Q801">
    <cfRule type="cellIs" dxfId="389" priority="2427" stopIfTrue="1" operator="between">
      <formula>0</formula>
      <formula>24.9999</formula>
    </cfRule>
  </conditionalFormatting>
  <conditionalFormatting sqref="Q803">
    <cfRule type="cellIs" dxfId="388" priority="2421" stopIfTrue="1" operator="between">
      <formula>0</formula>
      <formula>24.9999</formula>
    </cfRule>
  </conditionalFormatting>
  <conditionalFormatting sqref="Q805">
    <cfRule type="cellIs" dxfId="387" priority="2415" stopIfTrue="1" operator="between">
      <formula>0</formula>
      <formula>24.9999</formula>
    </cfRule>
  </conditionalFormatting>
  <conditionalFormatting sqref="Q807">
    <cfRule type="cellIs" dxfId="386" priority="2409" stopIfTrue="1" operator="between">
      <formula>0</formula>
      <formula>24.9999</formula>
    </cfRule>
  </conditionalFormatting>
  <conditionalFormatting sqref="Q809">
    <cfRule type="cellIs" dxfId="385" priority="2403" stopIfTrue="1" operator="between">
      <formula>0</formula>
      <formula>24.9999</formula>
    </cfRule>
  </conditionalFormatting>
  <conditionalFormatting sqref="Q811">
    <cfRule type="cellIs" dxfId="384" priority="2397" stopIfTrue="1" operator="between">
      <formula>0</formula>
      <formula>24.9999</formula>
    </cfRule>
  </conditionalFormatting>
  <conditionalFormatting sqref="Q813">
    <cfRule type="cellIs" dxfId="383" priority="2391" stopIfTrue="1" operator="between">
      <formula>0</formula>
      <formula>24.9999</formula>
    </cfRule>
  </conditionalFormatting>
  <conditionalFormatting sqref="Q815">
    <cfRule type="cellIs" dxfId="382" priority="2385" stopIfTrue="1" operator="between">
      <formula>0</formula>
      <formula>24.9999</formula>
    </cfRule>
  </conditionalFormatting>
  <conditionalFormatting sqref="Q817">
    <cfRule type="cellIs" dxfId="381" priority="2157" stopIfTrue="1" operator="between">
      <formula>0</formula>
      <formula>24.9999</formula>
    </cfRule>
  </conditionalFormatting>
  <conditionalFormatting sqref="Q819">
    <cfRule type="cellIs" dxfId="380" priority="2151" stopIfTrue="1" operator="between">
      <formula>0</formula>
      <formula>24.9999</formula>
    </cfRule>
  </conditionalFormatting>
  <conditionalFormatting sqref="Q821">
    <cfRule type="cellIs" dxfId="379" priority="2145" stopIfTrue="1" operator="between">
      <formula>0</formula>
      <formula>24.9999</formula>
    </cfRule>
  </conditionalFormatting>
  <conditionalFormatting sqref="Q823">
    <cfRule type="cellIs" dxfId="378" priority="2139" stopIfTrue="1" operator="between">
      <formula>0</formula>
      <formula>24.9999</formula>
    </cfRule>
  </conditionalFormatting>
  <conditionalFormatting sqref="Q825">
    <cfRule type="cellIs" dxfId="377" priority="2133" stopIfTrue="1" operator="between">
      <formula>0</formula>
      <formula>24.9999</formula>
    </cfRule>
  </conditionalFormatting>
  <conditionalFormatting sqref="Q827">
    <cfRule type="cellIs" dxfId="376" priority="2127" stopIfTrue="1" operator="between">
      <formula>0</formula>
      <formula>24.9999</formula>
    </cfRule>
  </conditionalFormatting>
  <conditionalFormatting sqref="Q829">
    <cfRule type="cellIs" dxfId="375" priority="2121" stopIfTrue="1" operator="between">
      <formula>0</formula>
      <formula>24.9999</formula>
    </cfRule>
  </conditionalFormatting>
  <conditionalFormatting sqref="Q831">
    <cfRule type="cellIs" dxfId="374" priority="2115" stopIfTrue="1" operator="between">
      <formula>0</formula>
      <formula>24.9999</formula>
    </cfRule>
  </conditionalFormatting>
  <conditionalFormatting sqref="Q833">
    <cfRule type="cellIs" dxfId="373" priority="2109" stopIfTrue="1" operator="between">
      <formula>0</formula>
      <formula>24.9999</formula>
    </cfRule>
  </conditionalFormatting>
  <conditionalFormatting sqref="Q835">
    <cfRule type="cellIs" dxfId="372" priority="2103" stopIfTrue="1" operator="between">
      <formula>0</formula>
      <formula>24.9999</formula>
    </cfRule>
  </conditionalFormatting>
  <conditionalFormatting sqref="Q837">
    <cfRule type="cellIs" dxfId="371" priority="2097" stopIfTrue="1" operator="between">
      <formula>0</formula>
      <formula>24.9999</formula>
    </cfRule>
  </conditionalFormatting>
  <conditionalFormatting sqref="Q839">
    <cfRule type="cellIs" dxfId="370" priority="2091" stopIfTrue="1" operator="between">
      <formula>0</formula>
      <formula>24.9999</formula>
    </cfRule>
  </conditionalFormatting>
  <conditionalFormatting sqref="Q841">
    <cfRule type="cellIs" dxfId="369" priority="2085" stopIfTrue="1" operator="between">
      <formula>0</formula>
      <formula>24.9999</formula>
    </cfRule>
  </conditionalFormatting>
  <conditionalFormatting sqref="Q843">
    <cfRule type="cellIs" dxfId="368" priority="2079" stopIfTrue="1" operator="between">
      <formula>0</formula>
      <formula>24.9999</formula>
    </cfRule>
  </conditionalFormatting>
  <conditionalFormatting sqref="Q845">
    <cfRule type="cellIs" dxfId="367" priority="2073" stopIfTrue="1" operator="between">
      <formula>0</formula>
      <formula>24.9999</formula>
    </cfRule>
  </conditionalFormatting>
  <conditionalFormatting sqref="Q847">
    <cfRule type="cellIs" dxfId="366" priority="2289" stopIfTrue="1" operator="between">
      <formula>0</formula>
      <formula>24.9999</formula>
    </cfRule>
  </conditionalFormatting>
  <conditionalFormatting sqref="Q849">
    <cfRule type="cellIs" dxfId="365" priority="2283" stopIfTrue="1" operator="between">
      <formula>0</formula>
      <formula>24.9999</formula>
    </cfRule>
  </conditionalFormatting>
  <conditionalFormatting sqref="Q851">
    <cfRule type="cellIs" dxfId="364" priority="2277" stopIfTrue="1" operator="between">
      <formula>0</formula>
      <formula>24.9999</formula>
    </cfRule>
  </conditionalFormatting>
  <conditionalFormatting sqref="Q853">
    <cfRule type="cellIs" dxfId="363" priority="2271" stopIfTrue="1" operator="between">
      <formula>0</formula>
      <formula>24.9999</formula>
    </cfRule>
  </conditionalFormatting>
  <conditionalFormatting sqref="Q855">
    <cfRule type="cellIs" dxfId="362" priority="2265" stopIfTrue="1" operator="between">
      <formula>0</formula>
      <formula>24.9999</formula>
    </cfRule>
  </conditionalFormatting>
  <conditionalFormatting sqref="Q857">
    <cfRule type="cellIs" dxfId="361" priority="2259" stopIfTrue="1" operator="between">
      <formula>0</formula>
      <formula>24.9999</formula>
    </cfRule>
  </conditionalFormatting>
  <conditionalFormatting sqref="Q859">
    <cfRule type="cellIs" dxfId="360" priority="2253" stopIfTrue="1" operator="between">
      <formula>0</formula>
      <formula>24.9999</formula>
    </cfRule>
  </conditionalFormatting>
  <conditionalFormatting sqref="Q861">
    <cfRule type="cellIs" dxfId="359" priority="2247" stopIfTrue="1" operator="between">
      <formula>0</formula>
      <formula>24.9999</formula>
    </cfRule>
  </conditionalFormatting>
  <conditionalFormatting sqref="Q863">
    <cfRule type="cellIs" dxfId="358" priority="2241" stopIfTrue="1" operator="between">
      <formula>0</formula>
      <formula>24.9999</formula>
    </cfRule>
  </conditionalFormatting>
  <conditionalFormatting sqref="Q865">
    <cfRule type="cellIs" dxfId="357" priority="2235" stopIfTrue="1" operator="between">
      <formula>0</formula>
      <formula>24.9999</formula>
    </cfRule>
  </conditionalFormatting>
  <conditionalFormatting sqref="Q867">
    <cfRule type="cellIs" dxfId="356" priority="2229" stopIfTrue="1" operator="between">
      <formula>0</formula>
      <formula>24.9999</formula>
    </cfRule>
  </conditionalFormatting>
  <conditionalFormatting sqref="Q869">
    <cfRule type="cellIs" dxfId="355" priority="2223" stopIfTrue="1" operator="between">
      <formula>0</formula>
      <formula>24.9999</formula>
    </cfRule>
  </conditionalFormatting>
  <conditionalFormatting sqref="Q871">
    <cfRule type="cellIs" dxfId="354" priority="2217" stopIfTrue="1" operator="between">
      <formula>0</formula>
      <formula>24.9999</formula>
    </cfRule>
  </conditionalFormatting>
  <conditionalFormatting sqref="Q873">
    <cfRule type="cellIs" dxfId="353" priority="2211" stopIfTrue="1" operator="between">
      <formula>0</formula>
      <formula>24.9999</formula>
    </cfRule>
  </conditionalFormatting>
  <conditionalFormatting sqref="Q875">
    <cfRule type="cellIs" dxfId="352" priority="2205" stopIfTrue="1" operator="between">
      <formula>0</formula>
      <formula>24.9999</formula>
    </cfRule>
  </conditionalFormatting>
  <conditionalFormatting sqref="Q877">
    <cfRule type="cellIs" dxfId="351" priority="2199" stopIfTrue="1" operator="between">
      <formula>0</formula>
      <formula>24.9999</formula>
    </cfRule>
  </conditionalFormatting>
  <conditionalFormatting sqref="Q879">
    <cfRule type="cellIs" dxfId="350" priority="2193" stopIfTrue="1" operator="between">
      <formula>0</formula>
      <formula>24.9999</formula>
    </cfRule>
  </conditionalFormatting>
  <conditionalFormatting sqref="Q881">
    <cfRule type="cellIs" dxfId="349" priority="2187" stopIfTrue="1" operator="between">
      <formula>0</formula>
      <formula>24.9999</formula>
    </cfRule>
  </conditionalFormatting>
  <conditionalFormatting sqref="Q883">
    <cfRule type="cellIs" dxfId="348" priority="2181" stopIfTrue="1" operator="between">
      <formula>0</formula>
      <formula>24.9999</formula>
    </cfRule>
  </conditionalFormatting>
  <conditionalFormatting sqref="Q885">
    <cfRule type="cellIs" dxfId="347" priority="2175" stopIfTrue="1" operator="between">
      <formula>0</formula>
      <formula>24.9999</formula>
    </cfRule>
  </conditionalFormatting>
  <conditionalFormatting sqref="Q887">
    <cfRule type="cellIs" dxfId="346" priority="2169" stopIfTrue="1" operator="between">
      <formula>0</formula>
      <formula>24.9999</formula>
    </cfRule>
  </conditionalFormatting>
  <conditionalFormatting sqref="Q889">
    <cfRule type="cellIs" dxfId="345" priority="2163" stopIfTrue="1" operator="between">
      <formula>0</formula>
      <formula>24.9999</formula>
    </cfRule>
  </conditionalFormatting>
  <conditionalFormatting sqref="Q891">
    <cfRule type="cellIs" dxfId="344" priority="2049" stopIfTrue="1" operator="between">
      <formula>0</formula>
      <formula>24.9999</formula>
    </cfRule>
  </conditionalFormatting>
  <conditionalFormatting sqref="Q893">
    <cfRule type="cellIs" dxfId="343" priority="2043" stopIfTrue="1" operator="between">
      <formula>0</formula>
      <formula>24.9999</formula>
    </cfRule>
  </conditionalFormatting>
  <conditionalFormatting sqref="Q895">
    <cfRule type="cellIs" dxfId="342" priority="2037" stopIfTrue="1" operator="between">
      <formula>0</formula>
      <formula>24.9999</formula>
    </cfRule>
  </conditionalFormatting>
  <conditionalFormatting sqref="Q897">
    <cfRule type="cellIs" dxfId="341" priority="2031" stopIfTrue="1" operator="between">
      <formula>0</formula>
      <formula>24.9999</formula>
    </cfRule>
  </conditionalFormatting>
  <conditionalFormatting sqref="Q899">
    <cfRule type="cellIs" dxfId="340" priority="2025" stopIfTrue="1" operator="between">
      <formula>0</formula>
      <formula>24.9999</formula>
    </cfRule>
  </conditionalFormatting>
  <conditionalFormatting sqref="Q901">
    <cfRule type="cellIs" dxfId="339" priority="2019" stopIfTrue="1" operator="between">
      <formula>0</formula>
      <formula>24.9999</formula>
    </cfRule>
  </conditionalFormatting>
  <conditionalFormatting sqref="Q903">
    <cfRule type="cellIs" dxfId="338" priority="2013" stopIfTrue="1" operator="between">
      <formula>0</formula>
      <formula>24.9999</formula>
    </cfRule>
  </conditionalFormatting>
  <conditionalFormatting sqref="Q905">
    <cfRule type="cellIs" dxfId="337" priority="2007" stopIfTrue="1" operator="between">
      <formula>0</formula>
      <formula>24.9999</formula>
    </cfRule>
  </conditionalFormatting>
  <conditionalFormatting sqref="Q907">
    <cfRule type="cellIs" dxfId="336" priority="2001" stopIfTrue="1" operator="between">
      <formula>0</formula>
      <formula>24.9999</formula>
    </cfRule>
  </conditionalFormatting>
  <conditionalFormatting sqref="Q909">
    <cfRule type="cellIs" dxfId="335" priority="1995" stopIfTrue="1" operator="between">
      <formula>0</formula>
      <formula>24.9999</formula>
    </cfRule>
  </conditionalFormatting>
  <conditionalFormatting sqref="Q911">
    <cfRule type="cellIs" dxfId="334" priority="1989" stopIfTrue="1" operator="between">
      <formula>0</formula>
      <formula>24.9999</formula>
    </cfRule>
  </conditionalFormatting>
  <conditionalFormatting sqref="Q913">
    <cfRule type="cellIs" dxfId="333" priority="1983" stopIfTrue="1" operator="between">
      <formula>0</formula>
      <formula>24.9999</formula>
    </cfRule>
  </conditionalFormatting>
  <conditionalFormatting sqref="Q915">
    <cfRule type="cellIs" dxfId="332" priority="1977" stopIfTrue="1" operator="between">
      <formula>0</formula>
      <formula>24.9999</formula>
    </cfRule>
  </conditionalFormatting>
  <conditionalFormatting sqref="Q917">
    <cfRule type="cellIs" dxfId="331" priority="1971" stopIfTrue="1" operator="between">
      <formula>0</formula>
      <formula>24.9999</formula>
    </cfRule>
  </conditionalFormatting>
  <conditionalFormatting sqref="Q919">
    <cfRule type="cellIs" dxfId="330" priority="1965" stopIfTrue="1" operator="between">
      <formula>0</formula>
      <formula>24.9999</formula>
    </cfRule>
  </conditionalFormatting>
  <conditionalFormatting sqref="Q921">
    <cfRule type="cellIs" dxfId="329" priority="2067" stopIfTrue="1" operator="between">
      <formula>0</formula>
      <formula>24.9999</formula>
    </cfRule>
  </conditionalFormatting>
  <conditionalFormatting sqref="Q923">
    <cfRule type="cellIs" dxfId="328" priority="2061" stopIfTrue="1" operator="between">
      <formula>0</formula>
      <formula>24.9999</formula>
    </cfRule>
  </conditionalFormatting>
  <conditionalFormatting sqref="Q925">
    <cfRule type="cellIs" dxfId="327" priority="2055" stopIfTrue="1" operator="between">
      <formula>0</formula>
      <formula>24.9999</formula>
    </cfRule>
  </conditionalFormatting>
  <conditionalFormatting sqref="Q927">
    <cfRule type="cellIs" dxfId="326" priority="1959" stopIfTrue="1" operator="between">
      <formula>0</formula>
      <formula>24.9999</formula>
    </cfRule>
  </conditionalFormatting>
  <conditionalFormatting sqref="Q929">
    <cfRule type="cellIs" dxfId="325" priority="1953" stopIfTrue="1" operator="between">
      <formula>0</formula>
      <formula>24.9999</formula>
    </cfRule>
  </conditionalFormatting>
  <conditionalFormatting sqref="Q931">
    <cfRule type="cellIs" dxfId="324" priority="1947" stopIfTrue="1" operator="between">
      <formula>0</formula>
      <formula>24.9999</formula>
    </cfRule>
  </conditionalFormatting>
  <conditionalFormatting sqref="Q933">
    <cfRule type="cellIs" dxfId="323" priority="1941" stopIfTrue="1" operator="between">
      <formula>0</formula>
      <formula>24.9999</formula>
    </cfRule>
  </conditionalFormatting>
  <conditionalFormatting sqref="Q935">
    <cfRule type="cellIs" dxfId="322" priority="1917" stopIfTrue="1" operator="between">
      <formula>0</formula>
      <formula>24.9999</formula>
    </cfRule>
  </conditionalFormatting>
  <conditionalFormatting sqref="Q937">
    <cfRule type="cellIs" dxfId="321" priority="1911" stopIfTrue="1" operator="between">
      <formula>0</formula>
      <formula>24.9999</formula>
    </cfRule>
  </conditionalFormatting>
  <conditionalFormatting sqref="Q939">
    <cfRule type="cellIs" dxfId="320" priority="1905" stopIfTrue="1" operator="between">
      <formula>0</formula>
      <formula>24.9999</formula>
    </cfRule>
  </conditionalFormatting>
  <conditionalFormatting sqref="Q941">
    <cfRule type="cellIs" dxfId="319" priority="1899" stopIfTrue="1" operator="between">
      <formula>0</formula>
      <formula>24.9999</formula>
    </cfRule>
  </conditionalFormatting>
  <conditionalFormatting sqref="Q943">
    <cfRule type="cellIs" dxfId="318" priority="1893" stopIfTrue="1" operator="between">
      <formula>0</formula>
      <formula>24.9999</formula>
    </cfRule>
  </conditionalFormatting>
  <conditionalFormatting sqref="Q945">
    <cfRule type="cellIs" dxfId="317" priority="1887" stopIfTrue="1" operator="between">
      <formula>0</formula>
      <formula>24.9999</formula>
    </cfRule>
  </conditionalFormatting>
  <conditionalFormatting sqref="Q947">
    <cfRule type="cellIs" dxfId="316" priority="1881" stopIfTrue="1" operator="between">
      <formula>0</formula>
      <formula>24.9999</formula>
    </cfRule>
  </conditionalFormatting>
  <conditionalFormatting sqref="Q949">
    <cfRule type="cellIs" dxfId="315" priority="1875" stopIfTrue="1" operator="between">
      <formula>0</formula>
      <formula>24.9999</formula>
    </cfRule>
  </conditionalFormatting>
  <conditionalFormatting sqref="Q951">
    <cfRule type="cellIs" dxfId="314" priority="1869" stopIfTrue="1" operator="between">
      <formula>0</formula>
      <formula>24.9999</formula>
    </cfRule>
  </conditionalFormatting>
  <conditionalFormatting sqref="Q953">
    <cfRule type="cellIs" dxfId="313" priority="1863" stopIfTrue="1" operator="between">
      <formula>0</formula>
      <formula>24.9999</formula>
    </cfRule>
  </conditionalFormatting>
  <conditionalFormatting sqref="Q955">
    <cfRule type="cellIs" dxfId="312" priority="1857" stopIfTrue="1" operator="between">
      <formula>0</formula>
      <formula>24.9999</formula>
    </cfRule>
  </conditionalFormatting>
  <conditionalFormatting sqref="Q957">
    <cfRule type="cellIs" dxfId="311" priority="1851" stopIfTrue="1" operator="between">
      <formula>0</formula>
      <formula>24.9999</formula>
    </cfRule>
  </conditionalFormatting>
  <conditionalFormatting sqref="Q959">
    <cfRule type="cellIs" dxfId="310" priority="1845" stopIfTrue="1" operator="between">
      <formula>0</formula>
      <formula>24.9999</formula>
    </cfRule>
  </conditionalFormatting>
  <conditionalFormatting sqref="Q961">
    <cfRule type="cellIs" dxfId="309" priority="1839" stopIfTrue="1" operator="between">
      <formula>0</formula>
      <formula>24.9999</formula>
    </cfRule>
  </conditionalFormatting>
  <conditionalFormatting sqref="Q963">
    <cfRule type="cellIs" dxfId="308" priority="1833" stopIfTrue="1" operator="between">
      <formula>0</formula>
      <formula>24.9999</formula>
    </cfRule>
  </conditionalFormatting>
  <conditionalFormatting sqref="Q965">
    <cfRule type="cellIs" dxfId="307" priority="1935" stopIfTrue="1" operator="between">
      <formula>0</formula>
      <formula>24.9999</formula>
    </cfRule>
  </conditionalFormatting>
  <conditionalFormatting sqref="Q967">
    <cfRule type="cellIs" dxfId="306" priority="1929" stopIfTrue="1" operator="between">
      <formula>0</formula>
      <formula>24.9999</formula>
    </cfRule>
  </conditionalFormatting>
  <conditionalFormatting sqref="Q969">
    <cfRule type="cellIs" dxfId="305" priority="1923" stopIfTrue="1" operator="between">
      <formula>0</formula>
      <formula>24.9999</formula>
    </cfRule>
  </conditionalFormatting>
  <conditionalFormatting sqref="Q971">
    <cfRule type="cellIs" dxfId="304" priority="1827" stopIfTrue="1" operator="between">
      <formula>0</formula>
      <formula>24.9999</formula>
    </cfRule>
  </conditionalFormatting>
  <conditionalFormatting sqref="Q973">
    <cfRule type="cellIs" dxfId="303" priority="1821" stopIfTrue="1" operator="between">
      <formula>0</formula>
      <formula>24.9999</formula>
    </cfRule>
  </conditionalFormatting>
  <conditionalFormatting sqref="Q975">
    <cfRule type="cellIs" dxfId="302" priority="1815" stopIfTrue="1" operator="between">
      <formula>0</formula>
      <formula>24.9999</formula>
    </cfRule>
  </conditionalFormatting>
  <conditionalFormatting sqref="Q977">
    <cfRule type="cellIs" dxfId="301" priority="1809" stopIfTrue="1" operator="between">
      <formula>0</formula>
      <formula>24.9999</formula>
    </cfRule>
  </conditionalFormatting>
  <conditionalFormatting sqref="Q979">
    <cfRule type="cellIs" dxfId="300" priority="1785" stopIfTrue="1" operator="between">
      <formula>0</formula>
      <formula>24.9999</formula>
    </cfRule>
  </conditionalFormatting>
  <conditionalFormatting sqref="Q981">
    <cfRule type="cellIs" dxfId="299" priority="1779" stopIfTrue="1" operator="between">
      <formula>0</formula>
      <formula>24.9999</formula>
    </cfRule>
  </conditionalFormatting>
  <conditionalFormatting sqref="Q983">
    <cfRule type="cellIs" dxfId="298" priority="1773" stopIfTrue="1" operator="between">
      <formula>0</formula>
      <formula>24.9999</formula>
    </cfRule>
  </conditionalFormatting>
  <conditionalFormatting sqref="Q985">
    <cfRule type="cellIs" dxfId="297" priority="1767" stopIfTrue="1" operator="between">
      <formula>0</formula>
      <formula>24.9999</formula>
    </cfRule>
  </conditionalFormatting>
  <conditionalFormatting sqref="Q987">
    <cfRule type="cellIs" dxfId="296" priority="1761" stopIfTrue="1" operator="between">
      <formula>0</formula>
      <formula>24.9999</formula>
    </cfRule>
  </conditionalFormatting>
  <conditionalFormatting sqref="Q989">
    <cfRule type="cellIs" dxfId="295" priority="1755" stopIfTrue="1" operator="between">
      <formula>0</formula>
      <formula>24.9999</formula>
    </cfRule>
  </conditionalFormatting>
  <conditionalFormatting sqref="Q991">
    <cfRule type="cellIs" dxfId="294" priority="1749" stopIfTrue="1" operator="between">
      <formula>0</formula>
      <formula>24.9999</formula>
    </cfRule>
  </conditionalFormatting>
  <conditionalFormatting sqref="Q993">
    <cfRule type="cellIs" dxfId="293" priority="1743" stopIfTrue="1" operator="between">
      <formula>0</formula>
      <formula>24.9999</formula>
    </cfRule>
  </conditionalFormatting>
  <conditionalFormatting sqref="Q995">
    <cfRule type="cellIs" dxfId="292" priority="1737" stopIfTrue="1" operator="between">
      <formula>0</formula>
      <formula>24.9999</formula>
    </cfRule>
  </conditionalFormatting>
  <conditionalFormatting sqref="Q997">
    <cfRule type="cellIs" dxfId="291" priority="1731" stopIfTrue="1" operator="between">
      <formula>0</formula>
      <formula>24.9999</formula>
    </cfRule>
  </conditionalFormatting>
  <conditionalFormatting sqref="Q999">
    <cfRule type="cellIs" dxfId="290" priority="1725" stopIfTrue="1" operator="between">
      <formula>0</formula>
      <formula>24.9999</formula>
    </cfRule>
  </conditionalFormatting>
  <conditionalFormatting sqref="Q1001">
    <cfRule type="cellIs" dxfId="289" priority="1719" stopIfTrue="1" operator="between">
      <formula>0</formula>
      <formula>24.9999</formula>
    </cfRule>
  </conditionalFormatting>
  <conditionalFormatting sqref="Q1003">
    <cfRule type="cellIs" dxfId="288" priority="1713" stopIfTrue="1" operator="between">
      <formula>0</formula>
      <formula>24.9999</formula>
    </cfRule>
  </conditionalFormatting>
  <conditionalFormatting sqref="Q1005">
    <cfRule type="cellIs" dxfId="287" priority="1707" stopIfTrue="1" operator="between">
      <formula>0</formula>
      <formula>24.9999</formula>
    </cfRule>
  </conditionalFormatting>
  <conditionalFormatting sqref="Q1007">
    <cfRule type="cellIs" dxfId="286" priority="1701" stopIfTrue="1" operator="between">
      <formula>0</formula>
      <formula>24.9999</formula>
    </cfRule>
  </conditionalFormatting>
  <conditionalFormatting sqref="Q1009">
    <cfRule type="cellIs" dxfId="285" priority="1803" stopIfTrue="1" operator="between">
      <formula>0</formula>
      <formula>24.9999</formula>
    </cfRule>
  </conditionalFormatting>
  <conditionalFormatting sqref="Q1011">
    <cfRule type="cellIs" dxfId="284" priority="1797" stopIfTrue="1" operator="between">
      <formula>0</formula>
      <formula>24.9999</formula>
    </cfRule>
  </conditionalFormatting>
  <conditionalFormatting sqref="Q1013">
    <cfRule type="cellIs" dxfId="283" priority="1791" stopIfTrue="1" operator="between">
      <formula>0</formula>
      <formula>24.9999</formula>
    </cfRule>
  </conditionalFormatting>
  <conditionalFormatting sqref="Q1015">
    <cfRule type="cellIs" dxfId="282" priority="1695" stopIfTrue="1" operator="between">
      <formula>0</formula>
      <formula>24.9999</formula>
    </cfRule>
  </conditionalFormatting>
  <conditionalFormatting sqref="Q1017">
    <cfRule type="cellIs" dxfId="281" priority="1689" stopIfTrue="1" operator="between">
      <formula>0</formula>
      <formula>24.9999</formula>
    </cfRule>
  </conditionalFormatting>
  <conditionalFormatting sqref="Q1019">
    <cfRule type="cellIs" dxfId="280" priority="1683" stopIfTrue="1" operator="between">
      <formula>0</formula>
      <formula>24.9999</formula>
    </cfRule>
  </conditionalFormatting>
  <conditionalFormatting sqref="Q1021">
    <cfRule type="cellIs" dxfId="279" priority="1677" stopIfTrue="1" operator="between">
      <formula>0</formula>
      <formula>24.9999</formula>
    </cfRule>
  </conditionalFormatting>
  <conditionalFormatting sqref="Q1023">
    <cfRule type="cellIs" dxfId="278" priority="1653" stopIfTrue="1" operator="between">
      <formula>0</formula>
      <formula>24.9999</formula>
    </cfRule>
  </conditionalFormatting>
  <conditionalFormatting sqref="Q1025">
    <cfRule type="cellIs" dxfId="277" priority="1647" stopIfTrue="1" operator="between">
      <formula>0</formula>
      <formula>24.9999</formula>
    </cfRule>
  </conditionalFormatting>
  <conditionalFormatting sqref="Q1027">
    <cfRule type="cellIs" dxfId="276" priority="1641" stopIfTrue="1" operator="between">
      <formula>0</formula>
      <formula>24.9999</formula>
    </cfRule>
  </conditionalFormatting>
  <conditionalFormatting sqref="Q1029">
    <cfRule type="cellIs" dxfId="275" priority="1635" stopIfTrue="1" operator="between">
      <formula>0</formula>
      <formula>24.9999</formula>
    </cfRule>
  </conditionalFormatting>
  <conditionalFormatting sqref="Q1031">
    <cfRule type="cellIs" dxfId="274" priority="1629" stopIfTrue="1" operator="between">
      <formula>0</formula>
      <formula>24.9999</formula>
    </cfRule>
  </conditionalFormatting>
  <conditionalFormatting sqref="Q1033">
    <cfRule type="cellIs" dxfId="273" priority="1623" stopIfTrue="1" operator="between">
      <formula>0</formula>
      <formula>24.9999</formula>
    </cfRule>
  </conditionalFormatting>
  <conditionalFormatting sqref="Q1035">
    <cfRule type="cellIs" dxfId="272" priority="1617" stopIfTrue="1" operator="between">
      <formula>0</formula>
      <formula>24.9999</formula>
    </cfRule>
  </conditionalFormatting>
  <conditionalFormatting sqref="Q1037">
    <cfRule type="cellIs" dxfId="271" priority="1611" stopIfTrue="1" operator="between">
      <formula>0</formula>
      <formula>24.9999</formula>
    </cfRule>
  </conditionalFormatting>
  <conditionalFormatting sqref="Q1039">
    <cfRule type="cellIs" dxfId="270" priority="1605" stopIfTrue="1" operator="between">
      <formula>0</formula>
      <formula>24.9999</formula>
    </cfRule>
  </conditionalFormatting>
  <conditionalFormatting sqref="Q1041">
    <cfRule type="cellIs" dxfId="269" priority="1599" stopIfTrue="1" operator="between">
      <formula>0</formula>
      <formula>24.9999</formula>
    </cfRule>
  </conditionalFormatting>
  <conditionalFormatting sqref="Q1043">
    <cfRule type="cellIs" dxfId="268" priority="1593" stopIfTrue="1" operator="between">
      <formula>0</formula>
      <formula>24.9999</formula>
    </cfRule>
  </conditionalFormatting>
  <conditionalFormatting sqref="Q1045">
    <cfRule type="cellIs" dxfId="267" priority="1587" stopIfTrue="1" operator="between">
      <formula>0</formula>
      <formula>24.9999</formula>
    </cfRule>
  </conditionalFormatting>
  <conditionalFormatting sqref="Q1047">
    <cfRule type="cellIs" dxfId="266" priority="1581" stopIfTrue="1" operator="between">
      <formula>0</formula>
      <formula>24.9999</formula>
    </cfRule>
  </conditionalFormatting>
  <conditionalFormatting sqref="Q1049">
    <cfRule type="cellIs" dxfId="265" priority="1575" stopIfTrue="1" operator="between">
      <formula>0</formula>
      <formula>24.9999</formula>
    </cfRule>
  </conditionalFormatting>
  <conditionalFormatting sqref="Q1051">
    <cfRule type="cellIs" dxfId="264" priority="1569" stopIfTrue="1" operator="between">
      <formula>0</formula>
      <formula>24.9999</formula>
    </cfRule>
  </conditionalFormatting>
  <conditionalFormatting sqref="Q1053">
    <cfRule type="cellIs" dxfId="263" priority="1671" stopIfTrue="1" operator="between">
      <formula>0</formula>
      <formula>24.9999</formula>
    </cfRule>
  </conditionalFormatting>
  <conditionalFormatting sqref="Q1055">
    <cfRule type="cellIs" dxfId="262" priority="1665" stopIfTrue="1" operator="between">
      <formula>0</formula>
      <formula>24.9999</formula>
    </cfRule>
  </conditionalFormatting>
  <conditionalFormatting sqref="Q1057">
    <cfRule type="cellIs" dxfId="261" priority="1659" stopIfTrue="1" operator="between">
      <formula>0</formula>
      <formula>24.9999</formula>
    </cfRule>
  </conditionalFormatting>
  <conditionalFormatting sqref="Q1059">
    <cfRule type="cellIs" dxfId="260" priority="1563" stopIfTrue="1" operator="between">
      <formula>0</formula>
      <formula>24.9999</formula>
    </cfRule>
  </conditionalFormatting>
  <conditionalFormatting sqref="Q1061">
    <cfRule type="cellIs" dxfId="259" priority="1557" stopIfTrue="1" operator="between">
      <formula>0</formula>
      <formula>24.9999</formula>
    </cfRule>
  </conditionalFormatting>
  <conditionalFormatting sqref="Q1063">
    <cfRule type="cellIs" dxfId="258" priority="1551" stopIfTrue="1" operator="between">
      <formula>0</formula>
      <formula>24.9999</formula>
    </cfRule>
  </conditionalFormatting>
  <conditionalFormatting sqref="Q1065">
    <cfRule type="cellIs" dxfId="257" priority="1545" stopIfTrue="1" operator="between">
      <formula>0</formula>
      <formula>24.9999</formula>
    </cfRule>
  </conditionalFormatting>
  <conditionalFormatting sqref="Q1068">
    <cfRule type="cellIs" dxfId="256" priority="1539" stopIfTrue="1" operator="between">
      <formula>0</formula>
      <formula>24.9999</formula>
    </cfRule>
  </conditionalFormatting>
  <conditionalFormatting sqref="Q1070">
    <cfRule type="cellIs" dxfId="255" priority="1533" stopIfTrue="1" operator="between">
      <formula>0</formula>
      <formula>24.9999</formula>
    </cfRule>
  </conditionalFormatting>
  <conditionalFormatting sqref="Q1072">
    <cfRule type="cellIs" dxfId="254" priority="1509" stopIfTrue="1" operator="between">
      <formula>0</formula>
      <formula>24.9999</formula>
    </cfRule>
  </conditionalFormatting>
  <conditionalFormatting sqref="Q1074">
    <cfRule type="cellIs" dxfId="253" priority="1503" stopIfTrue="1" operator="between">
      <formula>0</formula>
      <formula>24.9999</formula>
    </cfRule>
  </conditionalFormatting>
  <conditionalFormatting sqref="Q1076">
    <cfRule type="cellIs" dxfId="252" priority="1497" stopIfTrue="1" operator="between">
      <formula>0</formula>
      <formula>24.9999</formula>
    </cfRule>
  </conditionalFormatting>
  <conditionalFormatting sqref="Q1078">
    <cfRule type="cellIs" dxfId="251" priority="1491" stopIfTrue="1" operator="between">
      <formula>0</formula>
      <formula>24.9999</formula>
    </cfRule>
  </conditionalFormatting>
  <conditionalFormatting sqref="Q1080">
    <cfRule type="cellIs" dxfId="250" priority="1485" stopIfTrue="1" operator="between">
      <formula>0</formula>
      <formula>24.9999</formula>
    </cfRule>
  </conditionalFormatting>
  <conditionalFormatting sqref="Q1082">
    <cfRule type="cellIs" dxfId="249" priority="1479" stopIfTrue="1" operator="between">
      <formula>0</formula>
      <formula>24.9999</formula>
    </cfRule>
  </conditionalFormatting>
  <conditionalFormatting sqref="Q1084">
    <cfRule type="cellIs" dxfId="248" priority="1473" stopIfTrue="1" operator="between">
      <formula>0</formula>
      <formula>24.9999</formula>
    </cfRule>
  </conditionalFormatting>
  <conditionalFormatting sqref="Q1086">
    <cfRule type="cellIs" dxfId="247" priority="1467" stopIfTrue="1" operator="between">
      <formula>0</formula>
      <formula>24.9999</formula>
    </cfRule>
  </conditionalFormatting>
  <conditionalFormatting sqref="Q1088">
    <cfRule type="cellIs" dxfId="246" priority="1461" stopIfTrue="1" operator="between">
      <formula>0</formula>
      <formula>24.9999</formula>
    </cfRule>
  </conditionalFormatting>
  <conditionalFormatting sqref="Q1090">
    <cfRule type="cellIs" dxfId="245" priority="1455" stopIfTrue="1" operator="between">
      <formula>0</formula>
      <formula>24.9999</formula>
    </cfRule>
  </conditionalFormatting>
  <conditionalFormatting sqref="Q1092">
    <cfRule type="cellIs" dxfId="244" priority="1449" stopIfTrue="1" operator="between">
      <formula>0</formula>
      <formula>24.9999</formula>
    </cfRule>
  </conditionalFormatting>
  <conditionalFormatting sqref="Q1094">
    <cfRule type="cellIs" dxfId="243" priority="1443" stopIfTrue="1" operator="between">
      <formula>0</formula>
      <formula>24.9999</formula>
    </cfRule>
  </conditionalFormatting>
  <conditionalFormatting sqref="Q1096">
    <cfRule type="cellIs" dxfId="242" priority="1437" stopIfTrue="1" operator="between">
      <formula>0</formula>
      <formula>24.9999</formula>
    </cfRule>
  </conditionalFormatting>
  <conditionalFormatting sqref="Q1098">
    <cfRule type="cellIs" dxfId="241" priority="1431" stopIfTrue="1" operator="between">
      <formula>0</formula>
      <formula>24.9999</formula>
    </cfRule>
  </conditionalFormatting>
  <conditionalFormatting sqref="Q1100">
    <cfRule type="cellIs" dxfId="240" priority="1425" stopIfTrue="1" operator="between">
      <formula>0</formula>
      <formula>24.9999</formula>
    </cfRule>
  </conditionalFormatting>
  <conditionalFormatting sqref="Q1102">
    <cfRule type="cellIs" dxfId="239" priority="1527" stopIfTrue="1" operator="between">
      <formula>0</formula>
      <formula>24.9999</formula>
    </cfRule>
  </conditionalFormatting>
  <conditionalFormatting sqref="Q1104">
    <cfRule type="cellIs" dxfId="238" priority="1521" stopIfTrue="1" operator="between">
      <formula>0</formula>
      <formula>24.9999</formula>
    </cfRule>
  </conditionalFormatting>
  <conditionalFormatting sqref="Q1106">
    <cfRule type="cellIs" dxfId="237" priority="1515" stopIfTrue="1" operator="between">
      <formula>0</formula>
      <formula>24.9999</formula>
    </cfRule>
  </conditionalFormatting>
  <conditionalFormatting sqref="Q1108">
    <cfRule type="cellIs" dxfId="236" priority="1419" stopIfTrue="1" operator="between">
      <formula>0</formula>
      <formula>24.9999</formula>
    </cfRule>
  </conditionalFormatting>
  <conditionalFormatting sqref="Q1110">
    <cfRule type="cellIs" dxfId="235" priority="1413" stopIfTrue="1" operator="between">
      <formula>0</formula>
      <formula>24.9999</formula>
    </cfRule>
  </conditionalFormatting>
  <conditionalFormatting sqref="Q1112">
    <cfRule type="cellIs" dxfId="234" priority="1407" stopIfTrue="1" operator="between">
      <formula>0</formula>
      <formula>24.9999</formula>
    </cfRule>
  </conditionalFormatting>
  <conditionalFormatting sqref="Q1114">
    <cfRule type="cellIs" dxfId="233" priority="1401" stopIfTrue="1" operator="between">
      <formula>0</formula>
      <formula>24.9999</formula>
    </cfRule>
  </conditionalFormatting>
  <conditionalFormatting sqref="Q1116">
    <cfRule type="cellIs" dxfId="232" priority="1377" stopIfTrue="1" operator="between">
      <formula>0</formula>
      <formula>24.9999</formula>
    </cfRule>
  </conditionalFormatting>
  <conditionalFormatting sqref="Q1118">
    <cfRule type="cellIs" dxfId="231" priority="1371" stopIfTrue="1" operator="between">
      <formula>0</formula>
      <formula>24.9999</formula>
    </cfRule>
  </conditionalFormatting>
  <conditionalFormatting sqref="Q1120">
    <cfRule type="cellIs" dxfId="230" priority="1365" stopIfTrue="1" operator="between">
      <formula>0</formula>
      <formula>24.9999</formula>
    </cfRule>
  </conditionalFormatting>
  <conditionalFormatting sqref="Q1122">
    <cfRule type="cellIs" dxfId="229" priority="1359" stopIfTrue="1" operator="between">
      <formula>0</formula>
      <formula>24.9999</formula>
    </cfRule>
  </conditionalFormatting>
  <conditionalFormatting sqref="Q1124">
    <cfRule type="cellIs" dxfId="228" priority="1353" stopIfTrue="1" operator="between">
      <formula>0</formula>
      <formula>24.9999</formula>
    </cfRule>
  </conditionalFormatting>
  <conditionalFormatting sqref="Q1126">
    <cfRule type="cellIs" dxfId="227" priority="1347" stopIfTrue="1" operator="between">
      <formula>0</formula>
      <formula>24.9999</formula>
    </cfRule>
  </conditionalFormatting>
  <conditionalFormatting sqref="Q1128">
    <cfRule type="cellIs" dxfId="226" priority="1341" stopIfTrue="1" operator="between">
      <formula>0</formula>
      <formula>24.9999</formula>
    </cfRule>
  </conditionalFormatting>
  <conditionalFormatting sqref="Q1130">
    <cfRule type="cellIs" dxfId="225" priority="1335" stopIfTrue="1" operator="between">
      <formula>0</formula>
      <formula>24.9999</formula>
    </cfRule>
  </conditionalFormatting>
  <conditionalFormatting sqref="Q1132">
    <cfRule type="cellIs" dxfId="224" priority="1329" stopIfTrue="1" operator="between">
      <formula>0</formula>
      <formula>24.9999</formula>
    </cfRule>
  </conditionalFormatting>
  <conditionalFormatting sqref="Q1134">
    <cfRule type="cellIs" dxfId="223" priority="1323" stopIfTrue="1" operator="between">
      <formula>0</formula>
      <formula>24.9999</formula>
    </cfRule>
  </conditionalFormatting>
  <conditionalFormatting sqref="Q1136">
    <cfRule type="cellIs" dxfId="222" priority="1317" stopIfTrue="1" operator="between">
      <formula>0</formula>
      <formula>24.9999</formula>
    </cfRule>
  </conditionalFormatting>
  <conditionalFormatting sqref="Q1138">
    <cfRule type="cellIs" dxfId="221" priority="1311" stopIfTrue="1" operator="between">
      <formula>0</formula>
      <formula>24.9999</formula>
    </cfRule>
  </conditionalFormatting>
  <conditionalFormatting sqref="Q1140">
    <cfRule type="cellIs" dxfId="220" priority="1305" stopIfTrue="1" operator="between">
      <formula>0</formula>
      <formula>24.9999</formula>
    </cfRule>
  </conditionalFormatting>
  <conditionalFormatting sqref="Q1142">
    <cfRule type="cellIs" dxfId="219" priority="1299" stopIfTrue="1" operator="between">
      <formula>0</formula>
      <formula>24.9999</formula>
    </cfRule>
  </conditionalFormatting>
  <conditionalFormatting sqref="Q1144">
    <cfRule type="cellIs" dxfId="218" priority="1293" stopIfTrue="1" operator="between">
      <formula>0</formula>
      <formula>24.9999</formula>
    </cfRule>
  </conditionalFormatting>
  <conditionalFormatting sqref="Q1146">
    <cfRule type="cellIs" dxfId="217" priority="1395" stopIfTrue="1" operator="between">
      <formula>0</formula>
      <formula>24.9999</formula>
    </cfRule>
  </conditionalFormatting>
  <conditionalFormatting sqref="Q1148">
    <cfRule type="cellIs" dxfId="216" priority="1389" stopIfTrue="1" operator="between">
      <formula>0</formula>
      <formula>24.9999</formula>
    </cfRule>
  </conditionalFormatting>
  <conditionalFormatting sqref="Q1150">
    <cfRule type="cellIs" dxfId="215" priority="1383" stopIfTrue="1" operator="between">
      <formula>0</formula>
      <formula>24.9999</formula>
    </cfRule>
  </conditionalFormatting>
  <conditionalFormatting sqref="Q1152">
    <cfRule type="cellIs" dxfId="214" priority="1287" stopIfTrue="1" operator="between">
      <formula>0</formula>
      <formula>24.9999</formula>
    </cfRule>
  </conditionalFormatting>
  <conditionalFormatting sqref="Q1154">
    <cfRule type="cellIs" dxfId="213" priority="1281" stopIfTrue="1" operator="between">
      <formula>0</formula>
      <formula>24.9999</formula>
    </cfRule>
  </conditionalFormatting>
  <conditionalFormatting sqref="Q1156">
    <cfRule type="cellIs" dxfId="212" priority="1275" stopIfTrue="1" operator="between">
      <formula>0</formula>
      <formula>24.9999</formula>
    </cfRule>
  </conditionalFormatting>
  <conditionalFormatting sqref="Q1158">
    <cfRule type="cellIs" dxfId="211" priority="1269" stopIfTrue="1" operator="between">
      <formula>0</formula>
      <formula>24.9999</formula>
    </cfRule>
  </conditionalFormatting>
  <conditionalFormatting sqref="Q1160">
    <cfRule type="cellIs" dxfId="210" priority="1245" stopIfTrue="1" operator="between">
      <formula>0</formula>
      <formula>24.9999</formula>
    </cfRule>
  </conditionalFormatting>
  <conditionalFormatting sqref="Q1162">
    <cfRule type="cellIs" dxfId="209" priority="1239" stopIfTrue="1" operator="between">
      <formula>0</formula>
      <formula>24.9999</formula>
    </cfRule>
  </conditionalFormatting>
  <conditionalFormatting sqref="Q1164">
    <cfRule type="cellIs" dxfId="208" priority="1233" stopIfTrue="1" operator="between">
      <formula>0</formula>
      <formula>24.9999</formula>
    </cfRule>
  </conditionalFormatting>
  <conditionalFormatting sqref="Q1166">
    <cfRule type="cellIs" dxfId="207" priority="1227" stopIfTrue="1" operator="between">
      <formula>0</formula>
      <formula>24.9999</formula>
    </cfRule>
  </conditionalFormatting>
  <conditionalFormatting sqref="Q1168">
    <cfRule type="cellIs" dxfId="206" priority="1221" stopIfTrue="1" operator="between">
      <formula>0</formula>
      <formula>24.9999</formula>
    </cfRule>
  </conditionalFormatting>
  <conditionalFormatting sqref="Q1170">
    <cfRule type="cellIs" dxfId="205" priority="1215" stopIfTrue="1" operator="between">
      <formula>0</formula>
      <formula>24.9999</formula>
    </cfRule>
  </conditionalFormatting>
  <conditionalFormatting sqref="Q1172">
    <cfRule type="cellIs" dxfId="204" priority="1209" stopIfTrue="1" operator="between">
      <formula>0</formula>
      <formula>24.9999</formula>
    </cfRule>
  </conditionalFormatting>
  <conditionalFormatting sqref="Q1174">
    <cfRule type="cellIs" dxfId="203" priority="1203" stopIfTrue="1" operator="between">
      <formula>0</formula>
      <formula>24.9999</formula>
    </cfRule>
  </conditionalFormatting>
  <conditionalFormatting sqref="Q1176">
    <cfRule type="cellIs" dxfId="202" priority="1197" stopIfTrue="1" operator="between">
      <formula>0</formula>
      <formula>24.9999</formula>
    </cfRule>
  </conditionalFormatting>
  <conditionalFormatting sqref="Q1178">
    <cfRule type="cellIs" dxfId="201" priority="1191" stopIfTrue="1" operator="between">
      <formula>0</formula>
      <formula>24.9999</formula>
    </cfRule>
  </conditionalFormatting>
  <conditionalFormatting sqref="Q1180">
    <cfRule type="cellIs" dxfId="200" priority="1185" stopIfTrue="1" operator="between">
      <formula>0</formula>
      <formula>24.9999</formula>
    </cfRule>
  </conditionalFormatting>
  <conditionalFormatting sqref="Q1182">
    <cfRule type="cellIs" dxfId="199" priority="1179" stopIfTrue="1" operator="between">
      <formula>0</formula>
      <formula>24.9999</formula>
    </cfRule>
  </conditionalFormatting>
  <conditionalFormatting sqref="Q1184">
    <cfRule type="cellIs" dxfId="198" priority="1173" stopIfTrue="1" operator="between">
      <formula>0</formula>
      <formula>24.9999</formula>
    </cfRule>
  </conditionalFormatting>
  <conditionalFormatting sqref="Q1186">
    <cfRule type="cellIs" dxfId="197" priority="1167" stopIfTrue="1" operator="between">
      <formula>0</formula>
      <formula>24.9999</formula>
    </cfRule>
  </conditionalFormatting>
  <conditionalFormatting sqref="Q1188">
    <cfRule type="cellIs" dxfId="196" priority="1161" stopIfTrue="1" operator="between">
      <formula>0</formula>
      <formula>24.9999</formula>
    </cfRule>
  </conditionalFormatting>
  <conditionalFormatting sqref="Q1190">
    <cfRule type="cellIs" dxfId="195" priority="1263" stopIfTrue="1" operator="between">
      <formula>0</formula>
      <formula>24.9999</formula>
    </cfRule>
  </conditionalFormatting>
  <conditionalFormatting sqref="Q1192">
    <cfRule type="cellIs" dxfId="194" priority="1257" stopIfTrue="1" operator="between">
      <formula>0</formula>
      <formula>24.9999</formula>
    </cfRule>
  </conditionalFormatting>
  <conditionalFormatting sqref="Q1194">
    <cfRule type="cellIs" dxfId="193" priority="1251" stopIfTrue="1" operator="between">
      <formula>0</formula>
      <formula>24.9999</formula>
    </cfRule>
  </conditionalFormatting>
  <conditionalFormatting sqref="Q1196">
    <cfRule type="cellIs" dxfId="192" priority="1155" stopIfTrue="1" operator="between">
      <formula>0</formula>
      <formula>24.9999</formula>
    </cfRule>
  </conditionalFormatting>
  <conditionalFormatting sqref="Q1198">
    <cfRule type="cellIs" dxfId="191" priority="1149" stopIfTrue="1" operator="between">
      <formula>0</formula>
      <formula>24.9999</formula>
    </cfRule>
  </conditionalFormatting>
  <conditionalFormatting sqref="Q1200">
    <cfRule type="cellIs" dxfId="190" priority="1143" stopIfTrue="1" operator="between">
      <formula>0</formula>
      <formula>24.9999</formula>
    </cfRule>
  </conditionalFormatting>
  <conditionalFormatting sqref="Q1202">
    <cfRule type="cellIs" dxfId="189" priority="1137" stopIfTrue="1" operator="between">
      <formula>0</formula>
      <formula>24.9999</formula>
    </cfRule>
  </conditionalFormatting>
  <conditionalFormatting sqref="Q1204">
    <cfRule type="cellIs" dxfId="188" priority="1131" stopIfTrue="1" operator="between">
      <formula>0</formula>
      <formula>24.9999</formula>
    </cfRule>
  </conditionalFormatting>
  <conditionalFormatting sqref="Q1206">
    <cfRule type="cellIs" dxfId="187" priority="1107" stopIfTrue="1" operator="between">
      <formula>0</formula>
      <formula>24.9999</formula>
    </cfRule>
  </conditionalFormatting>
  <conditionalFormatting sqref="Q1208">
    <cfRule type="cellIs" dxfId="186" priority="1101" stopIfTrue="1" operator="between">
      <formula>0</formula>
      <formula>24.9999</formula>
    </cfRule>
  </conditionalFormatting>
  <conditionalFormatting sqref="Q1210">
    <cfRule type="cellIs" dxfId="185" priority="1095" stopIfTrue="1" operator="between">
      <formula>0</formula>
      <formula>24.9999</formula>
    </cfRule>
  </conditionalFormatting>
  <conditionalFormatting sqref="Q1212">
    <cfRule type="cellIs" dxfId="184" priority="1089" stopIfTrue="1" operator="between">
      <formula>0</formula>
      <formula>24.9999</formula>
    </cfRule>
  </conditionalFormatting>
  <conditionalFormatting sqref="Q1214">
    <cfRule type="cellIs" dxfId="183" priority="1083" stopIfTrue="1" operator="between">
      <formula>0</formula>
      <formula>24.9999</formula>
    </cfRule>
  </conditionalFormatting>
  <conditionalFormatting sqref="Q1216">
    <cfRule type="cellIs" dxfId="182" priority="1077" stopIfTrue="1" operator="between">
      <formula>0</formula>
      <formula>24.9999</formula>
    </cfRule>
  </conditionalFormatting>
  <conditionalFormatting sqref="Q1218">
    <cfRule type="cellIs" dxfId="181" priority="1071" stopIfTrue="1" operator="between">
      <formula>0</formula>
      <formula>24.9999</formula>
    </cfRule>
  </conditionalFormatting>
  <conditionalFormatting sqref="Q1220">
    <cfRule type="cellIs" dxfId="180" priority="1065" stopIfTrue="1" operator="between">
      <formula>0</formula>
      <formula>24.9999</formula>
    </cfRule>
  </conditionalFormatting>
  <conditionalFormatting sqref="Q1222">
    <cfRule type="cellIs" dxfId="179" priority="1059" stopIfTrue="1" operator="between">
      <formula>0</formula>
      <formula>24.9999</formula>
    </cfRule>
  </conditionalFormatting>
  <conditionalFormatting sqref="Q1224">
    <cfRule type="cellIs" dxfId="178" priority="1053" stopIfTrue="1" operator="between">
      <formula>0</formula>
      <formula>24.9999</formula>
    </cfRule>
  </conditionalFormatting>
  <conditionalFormatting sqref="Q1226">
    <cfRule type="cellIs" dxfId="177" priority="1047" stopIfTrue="1" operator="between">
      <formula>0</formula>
      <formula>24.9999</formula>
    </cfRule>
  </conditionalFormatting>
  <conditionalFormatting sqref="Q1228">
    <cfRule type="cellIs" dxfId="176" priority="1041" stopIfTrue="1" operator="between">
      <formula>0</formula>
      <formula>24.9999</formula>
    </cfRule>
  </conditionalFormatting>
  <conditionalFormatting sqref="Q1230">
    <cfRule type="cellIs" dxfId="175" priority="1035" stopIfTrue="1" operator="between">
      <formula>0</formula>
      <formula>24.9999</formula>
    </cfRule>
  </conditionalFormatting>
  <conditionalFormatting sqref="Q1232">
    <cfRule type="cellIs" dxfId="174" priority="1029" stopIfTrue="1" operator="between">
      <formula>0</formula>
      <formula>24.9999</formula>
    </cfRule>
  </conditionalFormatting>
  <conditionalFormatting sqref="Q1234">
    <cfRule type="cellIs" dxfId="173" priority="1023" stopIfTrue="1" operator="between">
      <formula>0</formula>
      <formula>24.9999</formula>
    </cfRule>
  </conditionalFormatting>
  <conditionalFormatting sqref="Q1236">
    <cfRule type="cellIs" dxfId="172" priority="1125" stopIfTrue="1" operator="between">
      <formula>0</formula>
      <formula>24.9999</formula>
    </cfRule>
  </conditionalFormatting>
  <conditionalFormatting sqref="Q1238">
    <cfRule type="cellIs" dxfId="171" priority="1119" stopIfTrue="1" operator="between">
      <formula>0</formula>
      <formula>24.9999</formula>
    </cfRule>
  </conditionalFormatting>
  <conditionalFormatting sqref="Q1240">
    <cfRule type="cellIs" dxfId="170" priority="1113" stopIfTrue="1" operator="between">
      <formula>0</formula>
      <formula>24.9999</formula>
    </cfRule>
  </conditionalFormatting>
  <conditionalFormatting sqref="Q1242">
    <cfRule type="cellIs" dxfId="169" priority="1017" stopIfTrue="1" operator="between">
      <formula>0</formula>
      <formula>24.9999</formula>
    </cfRule>
  </conditionalFormatting>
  <conditionalFormatting sqref="Q1244">
    <cfRule type="cellIs" dxfId="168" priority="1011" stopIfTrue="1" operator="between">
      <formula>0</formula>
      <formula>24.9999</formula>
    </cfRule>
  </conditionalFormatting>
  <conditionalFormatting sqref="Q1246">
    <cfRule type="cellIs" dxfId="167" priority="1005" stopIfTrue="1" operator="between">
      <formula>0</formula>
      <formula>24.9999</formula>
    </cfRule>
  </conditionalFormatting>
  <conditionalFormatting sqref="Q1248">
    <cfRule type="cellIs" dxfId="166" priority="999" stopIfTrue="1" operator="between">
      <formula>0</formula>
      <formula>24.9999</formula>
    </cfRule>
  </conditionalFormatting>
  <conditionalFormatting sqref="Q1250">
    <cfRule type="cellIs" dxfId="165" priority="975" stopIfTrue="1" operator="between">
      <formula>0</formula>
      <formula>24.9999</formula>
    </cfRule>
  </conditionalFormatting>
  <conditionalFormatting sqref="Q1252">
    <cfRule type="cellIs" dxfId="164" priority="969" stopIfTrue="1" operator="between">
      <formula>0</formula>
      <formula>24.9999</formula>
    </cfRule>
  </conditionalFormatting>
  <conditionalFormatting sqref="Q1254">
    <cfRule type="cellIs" dxfId="163" priority="963" stopIfTrue="1" operator="between">
      <formula>0</formula>
      <formula>24.9999</formula>
    </cfRule>
  </conditionalFormatting>
  <conditionalFormatting sqref="Q1256">
    <cfRule type="cellIs" dxfId="162" priority="957" stopIfTrue="1" operator="between">
      <formula>0</formula>
      <formula>24.9999</formula>
    </cfRule>
  </conditionalFormatting>
  <conditionalFormatting sqref="Q1258">
    <cfRule type="cellIs" dxfId="161" priority="951" stopIfTrue="1" operator="between">
      <formula>0</formula>
      <formula>24.9999</formula>
    </cfRule>
  </conditionalFormatting>
  <conditionalFormatting sqref="Q1260">
    <cfRule type="cellIs" dxfId="160" priority="945" stopIfTrue="1" operator="between">
      <formula>0</formula>
      <formula>24.9999</formula>
    </cfRule>
  </conditionalFormatting>
  <conditionalFormatting sqref="Q1262">
    <cfRule type="cellIs" dxfId="159" priority="939" stopIfTrue="1" operator="between">
      <formula>0</formula>
      <formula>24.9999</formula>
    </cfRule>
  </conditionalFormatting>
  <conditionalFormatting sqref="Q1264">
    <cfRule type="cellIs" dxfId="158" priority="933" stopIfTrue="1" operator="between">
      <formula>0</formula>
      <formula>24.9999</formula>
    </cfRule>
  </conditionalFormatting>
  <conditionalFormatting sqref="Q1266">
    <cfRule type="cellIs" dxfId="157" priority="927" stopIfTrue="1" operator="between">
      <formula>0</formula>
      <formula>24.9999</formula>
    </cfRule>
  </conditionalFormatting>
  <conditionalFormatting sqref="Q1268">
    <cfRule type="cellIs" dxfId="156" priority="921" stopIfTrue="1" operator="between">
      <formula>0</formula>
      <formula>24.9999</formula>
    </cfRule>
  </conditionalFormatting>
  <conditionalFormatting sqref="Q1270">
    <cfRule type="cellIs" dxfId="155" priority="915" stopIfTrue="1" operator="between">
      <formula>0</formula>
      <formula>24.9999</formula>
    </cfRule>
  </conditionalFormatting>
  <conditionalFormatting sqref="Q1272">
    <cfRule type="cellIs" dxfId="154" priority="909" stopIfTrue="1" operator="between">
      <formula>0</formula>
      <formula>24.9999</formula>
    </cfRule>
  </conditionalFormatting>
  <conditionalFormatting sqref="Q1274">
    <cfRule type="cellIs" dxfId="153" priority="903" stopIfTrue="1" operator="between">
      <formula>0</formula>
      <formula>24.9999</formula>
    </cfRule>
  </conditionalFormatting>
  <conditionalFormatting sqref="Q1276">
    <cfRule type="cellIs" dxfId="152" priority="897" stopIfTrue="1" operator="between">
      <formula>0</formula>
      <formula>24.9999</formula>
    </cfRule>
  </conditionalFormatting>
  <conditionalFormatting sqref="Q1278">
    <cfRule type="cellIs" dxfId="151" priority="891" stopIfTrue="1" operator="between">
      <formula>0</formula>
      <formula>24.9999</formula>
    </cfRule>
  </conditionalFormatting>
  <conditionalFormatting sqref="Q1280">
    <cfRule type="cellIs" dxfId="150" priority="993" stopIfTrue="1" operator="between">
      <formula>0</formula>
      <formula>24.9999</formula>
    </cfRule>
  </conditionalFormatting>
  <conditionalFormatting sqref="Q1282">
    <cfRule type="cellIs" dxfId="149" priority="987" stopIfTrue="1" operator="between">
      <formula>0</formula>
      <formula>24.9999</formula>
    </cfRule>
  </conditionalFormatting>
  <conditionalFormatting sqref="Q1284">
    <cfRule type="cellIs" dxfId="148" priority="981" stopIfTrue="1" operator="between">
      <formula>0</formula>
      <formula>24.9999</formula>
    </cfRule>
  </conditionalFormatting>
  <conditionalFormatting sqref="Q1286">
    <cfRule type="cellIs" dxfId="147" priority="885" stopIfTrue="1" operator="between">
      <formula>0</formula>
      <formula>24.9999</formula>
    </cfRule>
  </conditionalFormatting>
  <conditionalFormatting sqref="Q1288">
    <cfRule type="cellIs" dxfId="146" priority="879" stopIfTrue="1" operator="between">
      <formula>0</formula>
      <formula>24.9999</formula>
    </cfRule>
  </conditionalFormatting>
  <conditionalFormatting sqref="Q1290">
    <cfRule type="cellIs" dxfId="145" priority="873" stopIfTrue="1" operator="between">
      <formula>0</formula>
      <formula>24.9999</formula>
    </cfRule>
  </conditionalFormatting>
  <conditionalFormatting sqref="Q1292">
    <cfRule type="cellIs" dxfId="144" priority="867" stopIfTrue="1" operator="between">
      <formula>0</formula>
      <formula>24.9999</formula>
    </cfRule>
  </conditionalFormatting>
  <conditionalFormatting sqref="Q1294">
    <cfRule type="cellIs" dxfId="143" priority="843" stopIfTrue="1" operator="between">
      <formula>0</formula>
      <formula>24.9999</formula>
    </cfRule>
  </conditionalFormatting>
  <conditionalFormatting sqref="Q1296">
    <cfRule type="cellIs" dxfId="142" priority="837" stopIfTrue="1" operator="between">
      <formula>0</formula>
      <formula>24.9999</formula>
    </cfRule>
  </conditionalFormatting>
  <conditionalFormatting sqref="Q1298">
    <cfRule type="cellIs" dxfId="141" priority="831" stopIfTrue="1" operator="between">
      <formula>0</formula>
      <formula>24.9999</formula>
    </cfRule>
  </conditionalFormatting>
  <conditionalFormatting sqref="Q1300">
    <cfRule type="cellIs" dxfId="140" priority="825" stopIfTrue="1" operator="between">
      <formula>0</formula>
      <formula>24.9999</formula>
    </cfRule>
  </conditionalFormatting>
  <conditionalFormatting sqref="Q1302">
    <cfRule type="cellIs" dxfId="139" priority="819" stopIfTrue="1" operator="between">
      <formula>0</formula>
      <formula>24.9999</formula>
    </cfRule>
  </conditionalFormatting>
  <conditionalFormatting sqref="Q1304">
    <cfRule type="cellIs" dxfId="138" priority="813" stopIfTrue="1" operator="between">
      <formula>0</formula>
      <formula>24.9999</formula>
    </cfRule>
  </conditionalFormatting>
  <conditionalFormatting sqref="Q1306">
    <cfRule type="cellIs" dxfId="137" priority="807" stopIfTrue="1" operator="between">
      <formula>0</formula>
      <formula>24.9999</formula>
    </cfRule>
  </conditionalFormatting>
  <conditionalFormatting sqref="Q1308">
    <cfRule type="cellIs" dxfId="136" priority="801" stopIfTrue="1" operator="between">
      <formula>0</formula>
      <formula>24.9999</formula>
    </cfRule>
  </conditionalFormatting>
  <conditionalFormatting sqref="Q1310">
    <cfRule type="cellIs" dxfId="135" priority="795" stopIfTrue="1" operator="between">
      <formula>0</formula>
      <formula>24.9999</formula>
    </cfRule>
  </conditionalFormatting>
  <conditionalFormatting sqref="Q1312">
    <cfRule type="cellIs" dxfId="134" priority="789" stopIfTrue="1" operator="between">
      <formula>0</formula>
      <formula>24.9999</formula>
    </cfRule>
  </conditionalFormatting>
  <conditionalFormatting sqref="Q1314">
    <cfRule type="cellIs" dxfId="133" priority="783" stopIfTrue="1" operator="between">
      <formula>0</formula>
      <formula>24.9999</formula>
    </cfRule>
  </conditionalFormatting>
  <conditionalFormatting sqref="Q1316">
    <cfRule type="cellIs" dxfId="132" priority="777" stopIfTrue="1" operator="between">
      <formula>0</formula>
      <formula>24.9999</formula>
    </cfRule>
  </conditionalFormatting>
  <conditionalFormatting sqref="Q1318">
    <cfRule type="cellIs" dxfId="131" priority="771" stopIfTrue="1" operator="between">
      <formula>0</formula>
      <formula>24.9999</formula>
    </cfRule>
  </conditionalFormatting>
  <conditionalFormatting sqref="Q1320">
    <cfRule type="cellIs" dxfId="130" priority="765" stopIfTrue="1" operator="between">
      <formula>0</formula>
      <formula>24.9999</formula>
    </cfRule>
  </conditionalFormatting>
  <conditionalFormatting sqref="Q1322">
    <cfRule type="cellIs" dxfId="129" priority="759" stopIfTrue="1" operator="between">
      <formula>0</formula>
      <formula>24.9999</formula>
    </cfRule>
  </conditionalFormatting>
  <conditionalFormatting sqref="Q1324">
    <cfRule type="cellIs" dxfId="128" priority="861" stopIfTrue="1" operator="between">
      <formula>0</formula>
      <formula>24.9999</formula>
    </cfRule>
  </conditionalFormatting>
  <conditionalFormatting sqref="Q1326">
    <cfRule type="cellIs" dxfId="127" priority="855" stopIfTrue="1" operator="between">
      <formula>0</formula>
      <formula>24.9999</formula>
    </cfRule>
  </conditionalFormatting>
  <conditionalFormatting sqref="Q1328">
    <cfRule type="cellIs" dxfId="126" priority="849" stopIfTrue="1" operator="between">
      <formula>0</formula>
      <formula>24.9999</formula>
    </cfRule>
  </conditionalFormatting>
  <conditionalFormatting sqref="Q1330">
    <cfRule type="cellIs" dxfId="125" priority="753" stopIfTrue="1" operator="between">
      <formula>0</formula>
      <formula>24.9999</formula>
    </cfRule>
  </conditionalFormatting>
  <conditionalFormatting sqref="Q1332">
    <cfRule type="cellIs" dxfId="124" priority="747" stopIfTrue="1" operator="between">
      <formula>0</formula>
      <formula>24.9999</formula>
    </cfRule>
  </conditionalFormatting>
  <conditionalFormatting sqref="Q1334">
    <cfRule type="cellIs" dxfId="123" priority="741" stopIfTrue="1" operator="between">
      <formula>0</formula>
      <formula>24.9999</formula>
    </cfRule>
  </conditionalFormatting>
  <conditionalFormatting sqref="Q1336">
    <cfRule type="cellIs" dxfId="122" priority="735" stopIfTrue="1" operator="between">
      <formula>0</formula>
      <formula>24.9999</formula>
    </cfRule>
  </conditionalFormatting>
  <conditionalFormatting sqref="Q1338">
    <cfRule type="cellIs" dxfId="121" priority="729" stopIfTrue="1" operator="between">
      <formula>0</formula>
      <formula>24.9999</formula>
    </cfRule>
  </conditionalFormatting>
  <conditionalFormatting sqref="Q1340">
    <cfRule type="cellIs" dxfId="120" priority="705" stopIfTrue="1" operator="between">
      <formula>0</formula>
      <formula>24.9999</formula>
    </cfRule>
  </conditionalFormatting>
  <conditionalFormatting sqref="Q1342">
    <cfRule type="cellIs" dxfId="119" priority="699" stopIfTrue="1" operator="between">
      <formula>0</formula>
      <formula>24.9999</formula>
    </cfRule>
  </conditionalFormatting>
  <conditionalFormatting sqref="Q1344">
    <cfRule type="cellIs" dxfId="118" priority="693" stopIfTrue="1" operator="between">
      <formula>0</formula>
      <formula>24.9999</formula>
    </cfRule>
  </conditionalFormatting>
  <conditionalFormatting sqref="Q1346">
    <cfRule type="cellIs" dxfId="117" priority="687" stopIfTrue="1" operator="between">
      <formula>0</formula>
      <formula>24.9999</formula>
    </cfRule>
  </conditionalFormatting>
  <conditionalFormatting sqref="Q1348">
    <cfRule type="cellIs" dxfId="116" priority="681" stopIfTrue="1" operator="between">
      <formula>0</formula>
      <formula>24.9999</formula>
    </cfRule>
  </conditionalFormatting>
  <conditionalFormatting sqref="Q1350">
    <cfRule type="cellIs" dxfId="115" priority="675" stopIfTrue="1" operator="between">
      <formula>0</formula>
      <formula>24.9999</formula>
    </cfRule>
  </conditionalFormatting>
  <conditionalFormatting sqref="Q1352">
    <cfRule type="cellIs" dxfId="114" priority="669" stopIfTrue="1" operator="between">
      <formula>0</formula>
      <formula>24.9999</formula>
    </cfRule>
  </conditionalFormatting>
  <conditionalFormatting sqref="Q1354">
    <cfRule type="cellIs" dxfId="113" priority="663" stopIfTrue="1" operator="between">
      <formula>0</formula>
      <formula>24.9999</formula>
    </cfRule>
  </conditionalFormatting>
  <conditionalFormatting sqref="Q1356">
    <cfRule type="cellIs" dxfId="112" priority="657" stopIfTrue="1" operator="between">
      <formula>0</formula>
      <formula>24.9999</formula>
    </cfRule>
  </conditionalFormatting>
  <conditionalFormatting sqref="Q1358">
    <cfRule type="cellIs" dxfId="111" priority="651" stopIfTrue="1" operator="between">
      <formula>0</formula>
      <formula>24.9999</formula>
    </cfRule>
  </conditionalFormatting>
  <conditionalFormatting sqref="Q1360">
    <cfRule type="cellIs" dxfId="110" priority="645" stopIfTrue="1" operator="between">
      <formula>0</formula>
      <formula>24.9999</formula>
    </cfRule>
  </conditionalFormatting>
  <conditionalFormatting sqref="Q1362">
    <cfRule type="cellIs" dxfId="109" priority="639" stopIfTrue="1" operator="between">
      <formula>0</formula>
      <formula>24.9999</formula>
    </cfRule>
  </conditionalFormatting>
  <conditionalFormatting sqref="Q1364">
    <cfRule type="cellIs" dxfId="108" priority="633" stopIfTrue="1" operator="between">
      <formula>0</formula>
      <formula>24.9999</formula>
    </cfRule>
  </conditionalFormatting>
  <conditionalFormatting sqref="Q1366">
    <cfRule type="cellIs" dxfId="107" priority="627" stopIfTrue="1" operator="between">
      <formula>0</formula>
      <formula>24.9999</formula>
    </cfRule>
  </conditionalFormatting>
  <conditionalFormatting sqref="Q1368">
    <cfRule type="cellIs" dxfId="106" priority="621" stopIfTrue="1" operator="between">
      <formula>0</formula>
      <formula>24.9999</formula>
    </cfRule>
  </conditionalFormatting>
  <conditionalFormatting sqref="Q1370">
    <cfRule type="cellIs" dxfId="105" priority="723" stopIfTrue="1" operator="between">
      <formula>0</formula>
      <formula>24.9999</formula>
    </cfRule>
  </conditionalFormatting>
  <conditionalFormatting sqref="Q1372">
    <cfRule type="cellIs" dxfId="104" priority="717" stopIfTrue="1" operator="between">
      <formula>0</formula>
      <formula>24.9999</formula>
    </cfRule>
  </conditionalFormatting>
  <conditionalFormatting sqref="Q1374">
    <cfRule type="cellIs" dxfId="103" priority="711" stopIfTrue="1" operator="between">
      <formula>0</formula>
      <formula>24.9999</formula>
    </cfRule>
  </conditionalFormatting>
  <conditionalFormatting sqref="Q1376">
    <cfRule type="cellIs" dxfId="102" priority="615" stopIfTrue="1" operator="between">
      <formula>0</formula>
      <formula>24.9999</formula>
    </cfRule>
  </conditionalFormatting>
  <conditionalFormatting sqref="Q1378">
    <cfRule type="cellIs" dxfId="101" priority="609" stopIfTrue="1" operator="between">
      <formula>0</formula>
      <formula>24.9999</formula>
    </cfRule>
  </conditionalFormatting>
  <conditionalFormatting sqref="Q1380">
    <cfRule type="cellIs" dxfId="100" priority="603" stopIfTrue="1" operator="between">
      <formula>0</formula>
      <formula>24.9999</formula>
    </cfRule>
  </conditionalFormatting>
  <conditionalFormatting sqref="Q1382">
    <cfRule type="cellIs" dxfId="99" priority="597" stopIfTrue="1" operator="between">
      <formula>0</formula>
      <formula>24.9999</formula>
    </cfRule>
  </conditionalFormatting>
  <conditionalFormatting sqref="Q1384">
    <cfRule type="cellIs" dxfId="98" priority="573" stopIfTrue="1" operator="between">
      <formula>0</formula>
      <formula>24.9999</formula>
    </cfRule>
  </conditionalFormatting>
  <conditionalFormatting sqref="Q1386">
    <cfRule type="cellIs" dxfId="97" priority="567" stopIfTrue="1" operator="between">
      <formula>0</formula>
      <formula>24.9999</formula>
    </cfRule>
  </conditionalFormatting>
  <conditionalFormatting sqref="Q1388">
    <cfRule type="cellIs" dxfId="96" priority="561" stopIfTrue="1" operator="between">
      <formula>0</formula>
      <formula>24.9999</formula>
    </cfRule>
  </conditionalFormatting>
  <conditionalFormatting sqref="Q1390">
    <cfRule type="cellIs" dxfId="95" priority="555" stopIfTrue="1" operator="between">
      <formula>0</formula>
      <formula>24.9999</formula>
    </cfRule>
  </conditionalFormatting>
  <conditionalFormatting sqref="Q1392">
    <cfRule type="cellIs" dxfId="94" priority="549" stopIfTrue="1" operator="between">
      <formula>0</formula>
      <formula>24.9999</formula>
    </cfRule>
  </conditionalFormatting>
  <conditionalFormatting sqref="Q1394">
    <cfRule type="cellIs" dxfId="93" priority="543" stopIfTrue="1" operator="between">
      <formula>0</formula>
      <formula>24.9999</formula>
    </cfRule>
  </conditionalFormatting>
  <conditionalFormatting sqref="Q1396">
    <cfRule type="cellIs" dxfId="92" priority="537" stopIfTrue="1" operator="between">
      <formula>0</formula>
      <formula>24.9999</formula>
    </cfRule>
  </conditionalFormatting>
  <conditionalFormatting sqref="Q1398">
    <cfRule type="cellIs" dxfId="91" priority="531" stopIfTrue="1" operator="between">
      <formula>0</formula>
      <formula>24.9999</formula>
    </cfRule>
  </conditionalFormatting>
  <conditionalFormatting sqref="Q1400">
    <cfRule type="cellIs" dxfId="90" priority="525" stopIfTrue="1" operator="between">
      <formula>0</formula>
      <formula>24.9999</formula>
    </cfRule>
  </conditionalFormatting>
  <conditionalFormatting sqref="Q1402">
    <cfRule type="cellIs" dxfId="89" priority="519" stopIfTrue="1" operator="between">
      <formula>0</formula>
      <formula>24.9999</formula>
    </cfRule>
  </conditionalFormatting>
  <conditionalFormatting sqref="Q1404">
    <cfRule type="cellIs" dxfId="88" priority="513" stopIfTrue="1" operator="between">
      <formula>0</formula>
      <formula>24.9999</formula>
    </cfRule>
  </conditionalFormatting>
  <conditionalFormatting sqref="Q1406">
    <cfRule type="cellIs" dxfId="87" priority="507" stopIfTrue="1" operator="between">
      <formula>0</formula>
      <formula>24.9999</formula>
    </cfRule>
  </conditionalFormatting>
  <conditionalFormatting sqref="Q1408">
    <cfRule type="cellIs" dxfId="86" priority="501" stopIfTrue="1" operator="between">
      <formula>0</formula>
      <formula>24.9999</formula>
    </cfRule>
  </conditionalFormatting>
  <conditionalFormatting sqref="Q1410">
    <cfRule type="cellIs" dxfId="85" priority="495" stopIfTrue="1" operator="between">
      <formula>0</formula>
      <formula>24.9999</formula>
    </cfRule>
  </conditionalFormatting>
  <conditionalFormatting sqref="Q1412">
    <cfRule type="cellIs" dxfId="84" priority="489" stopIfTrue="1" operator="between">
      <formula>0</formula>
      <formula>24.9999</formula>
    </cfRule>
  </conditionalFormatting>
  <conditionalFormatting sqref="Q1414">
    <cfRule type="cellIs" dxfId="83" priority="591" stopIfTrue="1" operator="between">
      <formula>0</formula>
      <formula>24.9999</formula>
    </cfRule>
  </conditionalFormatting>
  <conditionalFormatting sqref="Q1416">
    <cfRule type="cellIs" dxfId="82" priority="585" stopIfTrue="1" operator="between">
      <formula>0</formula>
      <formula>24.9999</formula>
    </cfRule>
  </conditionalFormatting>
  <conditionalFormatting sqref="Q1418">
    <cfRule type="cellIs" dxfId="81" priority="579" stopIfTrue="1" operator="between">
      <formula>0</formula>
      <formula>24.9999</formula>
    </cfRule>
  </conditionalFormatting>
  <conditionalFormatting sqref="Q1420">
    <cfRule type="cellIs" dxfId="80" priority="483" stopIfTrue="1" operator="between">
      <formula>0</formula>
      <formula>24.9999</formula>
    </cfRule>
  </conditionalFormatting>
  <conditionalFormatting sqref="Q1422">
    <cfRule type="cellIs" dxfId="79" priority="477" stopIfTrue="1" operator="between">
      <formula>0</formula>
      <formula>24.9999</formula>
    </cfRule>
  </conditionalFormatting>
  <conditionalFormatting sqref="Q1424">
    <cfRule type="cellIs" dxfId="78" priority="471" stopIfTrue="1" operator="between">
      <formula>0</formula>
      <formula>24.9999</formula>
    </cfRule>
  </conditionalFormatting>
  <conditionalFormatting sqref="Q1426">
    <cfRule type="cellIs" dxfId="77" priority="465" stopIfTrue="1" operator="between">
      <formula>0</formula>
      <formula>24.9999</formula>
    </cfRule>
  </conditionalFormatting>
  <conditionalFormatting sqref="Q1428">
    <cfRule type="cellIs" dxfId="76" priority="441" stopIfTrue="1" operator="between">
      <formula>0</formula>
      <formula>24.9999</formula>
    </cfRule>
  </conditionalFormatting>
  <conditionalFormatting sqref="Q1430">
    <cfRule type="cellIs" dxfId="75" priority="435" stopIfTrue="1" operator="between">
      <formula>0</formula>
      <formula>24.9999</formula>
    </cfRule>
  </conditionalFormatting>
  <conditionalFormatting sqref="Q1432">
    <cfRule type="cellIs" dxfId="74" priority="429" stopIfTrue="1" operator="between">
      <formula>0</formula>
      <formula>24.9999</formula>
    </cfRule>
  </conditionalFormatting>
  <conditionalFormatting sqref="Q1434">
    <cfRule type="cellIs" dxfId="73" priority="423" stopIfTrue="1" operator="between">
      <formula>0</formula>
      <formula>24.9999</formula>
    </cfRule>
  </conditionalFormatting>
  <conditionalFormatting sqref="Q1436">
    <cfRule type="cellIs" dxfId="72" priority="417" stopIfTrue="1" operator="between">
      <formula>0</formula>
      <formula>24.9999</formula>
    </cfRule>
  </conditionalFormatting>
  <conditionalFormatting sqref="Q1438">
    <cfRule type="cellIs" dxfId="71" priority="411" stopIfTrue="1" operator="between">
      <formula>0</formula>
      <formula>24.9999</formula>
    </cfRule>
  </conditionalFormatting>
  <conditionalFormatting sqref="Q1440">
    <cfRule type="cellIs" dxfId="70" priority="405" stopIfTrue="1" operator="between">
      <formula>0</formula>
      <formula>24.9999</formula>
    </cfRule>
  </conditionalFormatting>
  <conditionalFormatting sqref="Q1442">
    <cfRule type="cellIs" dxfId="69" priority="399" stopIfTrue="1" operator="between">
      <formula>0</formula>
      <formula>24.9999</formula>
    </cfRule>
  </conditionalFormatting>
  <conditionalFormatting sqref="Q1444">
    <cfRule type="cellIs" dxfId="68" priority="393" stopIfTrue="1" operator="between">
      <formula>0</formula>
      <formula>24.9999</formula>
    </cfRule>
  </conditionalFormatting>
  <conditionalFormatting sqref="Q1446">
    <cfRule type="cellIs" dxfId="67" priority="387" stopIfTrue="1" operator="between">
      <formula>0</formula>
      <formula>24.9999</formula>
    </cfRule>
  </conditionalFormatting>
  <conditionalFormatting sqref="Q1448">
    <cfRule type="cellIs" dxfId="66" priority="381" stopIfTrue="1" operator="between">
      <formula>0</formula>
      <formula>24.9999</formula>
    </cfRule>
  </conditionalFormatting>
  <conditionalFormatting sqref="Q1450">
    <cfRule type="cellIs" dxfId="65" priority="375" stopIfTrue="1" operator="between">
      <formula>0</formula>
      <formula>24.9999</formula>
    </cfRule>
  </conditionalFormatting>
  <conditionalFormatting sqref="Q1452">
    <cfRule type="cellIs" dxfId="64" priority="369" stopIfTrue="1" operator="between">
      <formula>0</formula>
      <formula>24.9999</formula>
    </cfRule>
  </conditionalFormatting>
  <conditionalFormatting sqref="Q1454">
    <cfRule type="cellIs" dxfId="63" priority="363" stopIfTrue="1" operator="between">
      <formula>0</formula>
      <formula>24.9999</formula>
    </cfRule>
  </conditionalFormatting>
  <conditionalFormatting sqref="Q1456">
    <cfRule type="cellIs" dxfId="62" priority="357" stopIfTrue="1" operator="between">
      <formula>0</formula>
      <formula>24.9999</formula>
    </cfRule>
  </conditionalFormatting>
  <conditionalFormatting sqref="Q1458">
    <cfRule type="cellIs" dxfId="61" priority="459" stopIfTrue="1" operator="between">
      <formula>0</formula>
      <formula>24.9999</formula>
    </cfRule>
  </conditionalFormatting>
  <conditionalFormatting sqref="Q1460">
    <cfRule type="cellIs" dxfId="60" priority="453" stopIfTrue="1" operator="between">
      <formula>0</formula>
      <formula>24.9999</formula>
    </cfRule>
  </conditionalFormatting>
  <conditionalFormatting sqref="Q1462">
    <cfRule type="cellIs" dxfId="59" priority="447" stopIfTrue="1" operator="between">
      <formula>0</formula>
      <formula>24.9999</formula>
    </cfRule>
  </conditionalFormatting>
  <conditionalFormatting sqref="Q1464">
    <cfRule type="cellIs" dxfId="58" priority="351" stopIfTrue="1" operator="between">
      <formula>0</formula>
      <formula>24.9999</formula>
    </cfRule>
  </conditionalFormatting>
  <conditionalFormatting sqref="Q1466">
    <cfRule type="cellIs" dxfId="57" priority="345" stopIfTrue="1" operator="between">
      <formula>0</formula>
      <formula>24.9999</formula>
    </cfRule>
  </conditionalFormatting>
  <conditionalFormatting sqref="Q1468">
    <cfRule type="cellIs" dxfId="56" priority="339" stopIfTrue="1" operator="between">
      <formula>0</formula>
      <formula>24.9999</formula>
    </cfRule>
  </conditionalFormatting>
  <conditionalFormatting sqref="Q1470">
    <cfRule type="cellIs" dxfId="55" priority="333" stopIfTrue="1" operator="between">
      <formula>0</formula>
      <formula>24.9999</formula>
    </cfRule>
  </conditionalFormatting>
  <conditionalFormatting sqref="Q1472">
    <cfRule type="cellIs" dxfId="54" priority="327" stopIfTrue="1" operator="between">
      <formula>0</formula>
      <formula>24.9999</formula>
    </cfRule>
  </conditionalFormatting>
  <conditionalFormatting sqref="Q1474">
    <cfRule type="cellIs" dxfId="53" priority="303" stopIfTrue="1" operator="between">
      <formula>0</formula>
      <formula>24.9999</formula>
    </cfRule>
  </conditionalFormatting>
  <conditionalFormatting sqref="Q1476">
    <cfRule type="cellIs" dxfId="52" priority="297" stopIfTrue="1" operator="between">
      <formula>0</formula>
      <formula>24.9999</formula>
    </cfRule>
  </conditionalFormatting>
  <conditionalFormatting sqref="Q1478">
    <cfRule type="cellIs" dxfId="51" priority="291" stopIfTrue="1" operator="between">
      <formula>0</formula>
      <formula>24.9999</formula>
    </cfRule>
  </conditionalFormatting>
  <conditionalFormatting sqref="Q1480">
    <cfRule type="cellIs" dxfId="50" priority="285" stopIfTrue="1" operator="between">
      <formula>0</formula>
      <formula>24.9999</formula>
    </cfRule>
  </conditionalFormatting>
  <conditionalFormatting sqref="Q1482">
    <cfRule type="cellIs" dxfId="49" priority="279" stopIfTrue="1" operator="between">
      <formula>0</formula>
      <formula>24.9999</formula>
    </cfRule>
  </conditionalFormatting>
  <conditionalFormatting sqref="Q1484">
    <cfRule type="cellIs" dxfId="48" priority="273" stopIfTrue="1" operator="between">
      <formula>0</formula>
      <formula>24.9999</formula>
    </cfRule>
  </conditionalFormatting>
  <conditionalFormatting sqref="Q1486">
    <cfRule type="cellIs" dxfId="47" priority="267" stopIfTrue="1" operator="between">
      <formula>0</formula>
      <formula>24.9999</formula>
    </cfRule>
  </conditionalFormatting>
  <conditionalFormatting sqref="Q1488">
    <cfRule type="cellIs" dxfId="46" priority="261" stopIfTrue="1" operator="between">
      <formula>0</formula>
      <formula>24.9999</formula>
    </cfRule>
  </conditionalFormatting>
  <conditionalFormatting sqref="Q1490">
    <cfRule type="cellIs" dxfId="45" priority="255" stopIfTrue="1" operator="between">
      <formula>0</formula>
      <formula>24.9999</formula>
    </cfRule>
  </conditionalFormatting>
  <conditionalFormatting sqref="Q1492">
    <cfRule type="cellIs" dxfId="44" priority="249" stopIfTrue="1" operator="between">
      <formula>0</formula>
      <formula>24.9999</formula>
    </cfRule>
  </conditionalFormatting>
  <conditionalFormatting sqref="Q1494">
    <cfRule type="cellIs" dxfId="43" priority="243" stopIfTrue="1" operator="between">
      <formula>0</formula>
      <formula>24.9999</formula>
    </cfRule>
  </conditionalFormatting>
  <conditionalFormatting sqref="Q1496">
    <cfRule type="cellIs" dxfId="42" priority="237" stopIfTrue="1" operator="between">
      <formula>0</formula>
      <formula>24.9999</formula>
    </cfRule>
  </conditionalFormatting>
  <conditionalFormatting sqref="Q1498">
    <cfRule type="cellIs" dxfId="41" priority="231" stopIfTrue="1" operator="between">
      <formula>0</formula>
      <formula>24.9999</formula>
    </cfRule>
  </conditionalFormatting>
  <conditionalFormatting sqref="Q1500">
    <cfRule type="cellIs" dxfId="40" priority="225" stopIfTrue="1" operator="between">
      <formula>0</formula>
      <formula>24.9999</formula>
    </cfRule>
  </conditionalFormatting>
  <conditionalFormatting sqref="Q1502">
    <cfRule type="cellIs" dxfId="39" priority="219" stopIfTrue="1" operator="between">
      <formula>0</formula>
      <formula>24.9999</formula>
    </cfRule>
  </conditionalFormatting>
  <conditionalFormatting sqref="Q1504">
    <cfRule type="cellIs" dxfId="38" priority="321" stopIfTrue="1" operator="between">
      <formula>0</formula>
      <formula>24.9999</formula>
    </cfRule>
  </conditionalFormatting>
  <conditionalFormatting sqref="Q1506">
    <cfRule type="cellIs" dxfId="37" priority="315" stopIfTrue="1" operator="between">
      <formula>0</formula>
      <formula>24.9999</formula>
    </cfRule>
  </conditionalFormatting>
  <conditionalFormatting sqref="Q1508">
    <cfRule type="cellIs" dxfId="36" priority="309" stopIfTrue="1" operator="between">
      <formula>0</formula>
      <formula>24.9999</formula>
    </cfRule>
  </conditionalFormatting>
  <conditionalFormatting sqref="Q1510">
    <cfRule type="cellIs" dxfId="35" priority="213" stopIfTrue="1" operator="between">
      <formula>0</formula>
      <formula>24.9999</formula>
    </cfRule>
  </conditionalFormatting>
  <conditionalFormatting sqref="Q1512">
    <cfRule type="cellIs" dxfId="34" priority="207" stopIfTrue="1" operator="between">
      <formula>0</formula>
      <formula>24.9999</formula>
    </cfRule>
  </conditionalFormatting>
  <conditionalFormatting sqref="Q1514">
    <cfRule type="cellIs" dxfId="33" priority="201" stopIfTrue="1" operator="between">
      <formula>0</formula>
      <formula>24.9999</formula>
    </cfRule>
  </conditionalFormatting>
  <conditionalFormatting sqref="Q1516">
    <cfRule type="cellIs" dxfId="32" priority="195" stopIfTrue="1" operator="between">
      <formula>0</formula>
      <formula>24.9999</formula>
    </cfRule>
  </conditionalFormatting>
  <conditionalFormatting sqref="Q1518">
    <cfRule type="cellIs" dxfId="31" priority="171" stopIfTrue="1" operator="between">
      <formula>0</formula>
      <formula>24.9999</formula>
    </cfRule>
  </conditionalFormatting>
  <conditionalFormatting sqref="Q1520">
    <cfRule type="cellIs" dxfId="30" priority="165" stopIfTrue="1" operator="between">
      <formula>0</formula>
      <formula>24.9999</formula>
    </cfRule>
  </conditionalFormatting>
  <conditionalFormatting sqref="Q1522">
    <cfRule type="cellIs" dxfId="29" priority="159" stopIfTrue="1" operator="between">
      <formula>0</formula>
      <formula>24.9999</formula>
    </cfRule>
  </conditionalFormatting>
  <conditionalFormatting sqref="Q1524">
    <cfRule type="cellIs" dxfId="28" priority="153" stopIfTrue="1" operator="between">
      <formula>0</formula>
      <formula>24.9999</formula>
    </cfRule>
  </conditionalFormatting>
  <conditionalFormatting sqref="Q1526">
    <cfRule type="cellIs" dxfId="27" priority="147" stopIfTrue="1" operator="between">
      <formula>0</formula>
      <formula>24.9999</formula>
    </cfRule>
  </conditionalFormatting>
  <conditionalFormatting sqref="Q1528">
    <cfRule type="cellIs" dxfId="26" priority="141" stopIfTrue="1" operator="between">
      <formula>0</formula>
      <formula>24.9999</formula>
    </cfRule>
  </conditionalFormatting>
  <conditionalFormatting sqref="Q1530">
    <cfRule type="cellIs" dxfId="25" priority="135" stopIfTrue="1" operator="between">
      <formula>0</formula>
      <formula>24.9999</formula>
    </cfRule>
  </conditionalFormatting>
  <conditionalFormatting sqref="Q1532">
    <cfRule type="cellIs" dxfId="24" priority="129" stopIfTrue="1" operator="between">
      <formula>0</formula>
      <formula>24.9999</formula>
    </cfRule>
  </conditionalFormatting>
  <conditionalFormatting sqref="Q1534">
    <cfRule type="cellIs" dxfId="23" priority="123" stopIfTrue="1" operator="between">
      <formula>0</formula>
      <formula>24.9999</formula>
    </cfRule>
  </conditionalFormatting>
  <conditionalFormatting sqref="Q1536">
    <cfRule type="cellIs" dxfId="22" priority="117" stopIfTrue="1" operator="between">
      <formula>0</formula>
      <formula>24.9999</formula>
    </cfRule>
  </conditionalFormatting>
  <conditionalFormatting sqref="Q1538">
    <cfRule type="cellIs" dxfId="21" priority="111" stopIfTrue="1" operator="between">
      <formula>0</formula>
      <formula>24.9999</formula>
    </cfRule>
  </conditionalFormatting>
  <conditionalFormatting sqref="Q1540">
    <cfRule type="cellIs" dxfId="20" priority="105" stopIfTrue="1" operator="between">
      <formula>0</formula>
      <formula>24.9999</formula>
    </cfRule>
  </conditionalFormatting>
  <conditionalFormatting sqref="Q1542">
    <cfRule type="cellIs" dxfId="19" priority="99" stopIfTrue="1" operator="between">
      <formula>0</formula>
      <formula>24.9999</formula>
    </cfRule>
  </conditionalFormatting>
  <conditionalFormatting sqref="Q1544">
    <cfRule type="cellIs" dxfId="18" priority="93" stopIfTrue="1" operator="between">
      <formula>0</formula>
      <formula>24.9999</formula>
    </cfRule>
  </conditionalFormatting>
  <conditionalFormatting sqref="Q1546">
    <cfRule type="cellIs" dxfId="17" priority="87" stopIfTrue="1" operator="between">
      <formula>0</formula>
      <formula>24.9999</formula>
    </cfRule>
  </conditionalFormatting>
  <conditionalFormatting sqref="Q1548">
    <cfRule type="cellIs" dxfId="16" priority="189" stopIfTrue="1" operator="between">
      <formula>0</formula>
      <formula>24.9999</formula>
    </cfRule>
  </conditionalFormatting>
  <conditionalFormatting sqref="Q1550">
    <cfRule type="cellIs" dxfId="15" priority="183" stopIfTrue="1" operator="between">
      <formula>0</formula>
      <formula>24.9999</formula>
    </cfRule>
  </conditionalFormatting>
  <conditionalFormatting sqref="Q1552">
    <cfRule type="cellIs" dxfId="14" priority="177" stopIfTrue="1" operator="between">
      <formula>0</formula>
      <formula>24.9999</formula>
    </cfRule>
  </conditionalFormatting>
  <conditionalFormatting sqref="Q1554">
    <cfRule type="cellIs" dxfId="13" priority="81" stopIfTrue="1" operator="between">
      <formula>0</formula>
      <formula>24.9999</formula>
    </cfRule>
  </conditionalFormatting>
  <conditionalFormatting sqref="Q1556">
    <cfRule type="cellIs" dxfId="12" priority="75" stopIfTrue="1" operator="between">
      <formula>0</formula>
      <formula>24.9999</formula>
    </cfRule>
  </conditionalFormatting>
  <conditionalFormatting sqref="Q1558">
    <cfRule type="cellIs" dxfId="11" priority="69" stopIfTrue="1" operator="between">
      <formula>0</formula>
      <formula>24.9999</formula>
    </cfRule>
  </conditionalFormatting>
  <conditionalFormatting sqref="Q1560">
    <cfRule type="cellIs" dxfId="10" priority="63" stopIfTrue="1" operator="between">
      <formula>0</formula>
      <formula>24.9999</formula>
    </cfRule>
  </conditionalFormatting>
  <conditionalFormatting sqref="Q1562">
    <cfRule type="cellIs" dxfId="9" priority="57" stopIfTrue="1" operator="between">
      <formula>0</formula>
      <formula>24.9999</formula>
    </cfRule>
  </conditionalFormatting>
  <conditionalFormatting sqref="Q1564">
    <cfRule type="cellIs" dxfId="8" priority="51" stopIfTrue="1" operator="between">
      <formula>0</formula>
      <formula>24.9999</formula>
    </cfRule>
  </conditionalFormatting>
  <conditionalFormatting sqref="Q1566">
    <cfRule type="cellIs" dxfId="7" priority="45" stopIfTrue="1" operator="between">
      <formula>0</formula>
      <formula>24.9999</formula>
    </cfRule>
  </conditionalFormatting>
  <conditionalFormatting sqref="Q1568">
    <cfRule type="cellIs" dxfId="6" priority="39" stopIfTrue="1" operator="between">
      <formula>0</formula>
      <formula>24.9999</formula>
    </cfRule>
  </conditionalFormatting>
  <conditionalFormatting sqref="Q1570">
    <cfRule type="cellIs" dxfId="5" priority="33" stopIfTrue="1" operator="between">
      <formula>0</formula>
      <formula>24.9999</formula>
    </cfRule>
  </conditionalFormatting>
  <conditionalFormatting sqref="Q1572">
    <cfRule type="cellIs" dxfId="4" priority="27" stopIfTrue="1" operator="between">
      <formula>0</formula>
      <formula>24.9999</formula>
    </cfRule>
  </conditionalFormatting>
  <conditionalFormatting sqref="Q1574">
    <cfRule type="cellIs" dxfId="3" priority="21" stopIfTrue="1" operator="between">
      <formula>0</formula>
      <formula>24.9999</formula>
    </cfRule>
  </conditionalFormatting>
  <conditionalFormatting sqref="Q1576">
    <cfRule type="cellIs" dxfId="2" priority="15" stopIfTrue="1" operator="between">
      <formula>0</formula>
      <formula>24.9999</formula>
    </cfRule>
  </conditionalFormatting>
  <conditionalFormatting sqref="Q1578">
    <cfRule type="cellIs" dxfId="1" priority="9" stopIfTrue="1" operator="between">
      <formula>0</formula>
      <formula>24.9999</formula>
    </cfRule>
  </conditionalFormatting>
  <conditionalFormatting sqref="Q1580">
    <cfRule type="cellIs" dxfId="0" priority="3" stopIfTrue="1" operator="between">
      <formula>0</formula>
      <formula>24.9999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Βαθμολ_2022-2023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ΕΛΕΥΘΕΡΙΟΣ ΜΠΟΝΟΣ</cp:lastModifiedBy>
  <dcterms:created xsi:type="dcterms:W3CDTF">2023-12-01T08:06:27Z</dcterms:created>
  <dcterms:modified xsi:type="dcterms:W3CDTF">2024-12-11T10:55:05Z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1BE8D6BEDA5E465BA72C2A2501657B71_13</vt:lpwstr>
  </property>
  <property fmtid="{D5CDD505-2E9C-101B-9397-08002B2CF9AE}" pid="3" name="KSOProductBuildVer">
    <vt:lpwstr>1033-12.2.0.13306</vt:lpwstr>
  </property>
</Properties>
</file>